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970" windowHeight="3690" firstSheet="4" activeTab="9"/>
  </bookViews>
  <sheets>
    <sheet name="收支总表01" sheetId="1" r:id="rId1"/>
    <sheet name="收入总表02" sheetId="2" r:id="rId2"/>
    <sheet name="支出总表03" sheetId="3" r:id="rId3"/>
    <sheet name="财政拨款收支总表04" sheetId="4" r:id="rId4"/>
    <sheet name="一般公共预算支出表05" sheetId="5" r:id="rId5"/>
    <sheet name="基本支出预算表06" sheetId="6" r:id="rId6"/>
    <sheet name="三公经费预算表07" sheetId="7" r:id="rId7"/>
    <sheet name="政府性基金预算支出表08" sheetId="8" r:id="rId8"/>
    <sheet name="项目支出09" sheetId="9" r:id="rId9"/>
    <sheet name="单位绩效目标表10" sheetId="10" r:id="rId10"/>
  </sheets>
  <calcPr calcId="144525"/>
</workbook>
</file>

<file path=xl/sharedStrings.xml><?xml version="1.0" encoding="utf-8"?>
<sst xmlns="http://schemas.openxmlformats.org/spreadsheetml/2006/main" count="327" uniqueCount="154">
  <si>
    <t>表01</t>
  </si>
  <si>
    <t>2021年市级部门收支预算总表</t>
  </si>
  <si>
    <t>部门名称：浙江安防职业技术学院</t>
  </si>
  <si>
    <t>单位：万元</t>
  </si>
  <si>
    <t>收                    入</t>
  </si>
  <si>
    <t>支                    出</t>
  </si>
  <si>
    <t>项                        目</t>
  </si>
  <si>
    <t>预算数</t>
  </si>
  <si>
    <t>项目</t>
  </si>
  <si>
    <t>一、财政拨款</t>
  </si>
  <si>
    <t>教育支出</t>
  </si>
  <si>
    <t>一般公共预算</t>
  </si>
  <si>
    <t>职业教育</t>
  </si>
  <si>
    <t>政府性基金预算</t>
  </si>
  <si>
    <t>高等职业教育</t>
  </si>
  <si>
    <t>国有资本经营预算</t>
  </si>
  <si>
    <t>科学技术支出</t>
  </si>
  <si>
    <t>二、财政专户管理资金</t>
  </si>
  <si>
    <t>社会科学</t>
  </si>
  <si>
    <t>三、单位结余</t>
  </si>
  <si>
    <t>社会科学研究</t>
  </si>
  <si>
    <t>卫生健康支出</t>
  </si>
  <si>
    <t>行政事业单位医疗</t>
  </si>
  <si>
    <t>事业单位医疗</t>
  </si>
  <si>
    <t>公务员医疗补助</t>
  </si>
  <si>
    <t>城乡社区支出</t>
  </si>
  <si>
    <t>国有土地使用权出让收入安排的支出</t>
  </si>
  <si>
    <t>其他国有土地使用权出让收入安排的支出</t>
  </si>
  <si>
    <t>住房保障支出</t>
  </si>
  <si>
    <t>住房改革支出</t>
  </si>
  <si>
    <t>住房公积金</t>
  </si>
  <si>
    <t>购房补贴</t>
  </si>
  <si>
    <t>收  入  总  计</t>
  </si>
  <si>
    <t>支  出  总  计</t>
  </si>
  <si>
    <t>表02</t>
  </si>
  <si>
    <t>2021年市级部门收入预算总表</t>
  </si>
  <si>
    <t>单位名称</t>
  </si>
  <si>
    <t>总   计</t>
  </si>
  <si>
    <t>财政拨款</t>
  </si>
  <si>
    <t>财政专户管理资金</t>
  </si>
  <si>
    <t>单位结余</t>
  </si>
  <si>
    <t>合计</t>
  </si>
  <si>
    <t>浙江安防职业技术学院</t>
  </si>
  <si>
    <t>表03</t>
  </si>
  <si>
    <t>2021年市级部门支出预算总表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</si>
  <si>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</si>
  <si>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</si>
  <si>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</si>
  <si>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</si>
  <si>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</si>
  <si>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</si>
  <si>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</si>
  <si>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人员支出</t>
  </si>
  <si>
    <t>公用经费</t>
  </si>
  <si>
    <t/>
  </si>
  <si>
    <t>205</t>
  </si>
  <si>
    <t>20503</t>
  </si>
  <si>
    <t>2050305</t>
  </si>
  <si>
    <t>206</t>
  </si>
  <si>
    <t>20606</t>
  </si>
  <si>
    <t>2060602</t>
  </si>
  <si>
    <t>210</t>
  </si>
  <si>
    <t>21011</t>
  </si>
  <si>
    <t>2101102</t>
  </si>
  <si>
    <t>2101103</t>
  </si>
  <si>
    <t>212</t>
  </si>
  <si>
    <t>21208</t>
  </si>
  <si>
    <t>2120899</t>
  </si>
  <si>
    <t>221</t>
  </si>
  <si>
    <t>22102</t>
  </si>
  <si>
    <t>2210201</t>
  </si>
  <si>
    <t>2210203</t>
  </si>
  <si>
    <t>表04</t>
  </si>
  <si>
    <t>2021年市级部门财政拨款收支预算总表</t>
  </si>
  <si>
    <t>表05</t>
  </si>
  <si>
    <t>2021年市级部门一般公共预算支出表</t>
  </si>
  <si>
    <t>备注</t>
  </si>
  <si>
    <t>小计</t>
  </si>
  <si>
    <t>人员经费</t>
  </si>
  <si>
    <t>表06</t>
  </si>
  <si>
    <t>2021年市级部门一般公共预算基本支出表</t>
  </si>
  <si>
    <t>经济分类科目</t>
  </si>
  <si>
    <t>本年一般公共预算基本支出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</si>
  <si>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</si>
  <si>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</si>
  <si>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</si>
  <si>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</si>
  <si>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</si>
  <si>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</si>
  <si>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</si>
  <si>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</si>
  <si>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</si>
  <si>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</si>
  <si>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</si>
  <si>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</si>
  <si>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</si>
  <si>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</si>
  <si>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</si>
  <si>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</si>
  <si>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</si>
  <si>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</si>
  <si>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</si>
  <si>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</si>
  <si>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</si>
  <si>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30201</t>
  </si>
  <si>
    <t>办公费</t>
  </si>
  <si>
    <t>30211</t>
  </si>
  <si>
    <t>差旅费</t>
  </si>
  <si>
    <t>30215</t>
  </si>
  <si>
    <t>会议费</t>
  </si>
  <si>
    <t>30216</t>
  </si>
  <si>
    <t>培训费</t>
  </si>
  <si>
    <t>30227</t>
  </si>
  <si>
    <t>委托业务费</t>
  </si>
  <si>
    <t>30231</t>
  </si>
  <si>
    <t>公务用车运行维护费</t>
  </si>
  <si>
    <t>30239</t>
  </si>
  <si>
    <t>其他交通费用</t>
  </si>
  <si>
    <t>表07</t>
  </si>
  <si>
    <t>2021年市级部门一般公共预算“三公”经费支出表</t>
  </si>
  <si>
    <t>“三公”经费合计</t>
  </si>
  <si>
    <t>因公出国（境）费用</t>
  </si>
  <si>
    <t>公务用车购置及运行费</t>
  </si>
  <si>
    <t>公务接待费</t>
  </si>
  <si>
    <t>公务用车购置费</t>
  </si>
  <si>
    <t>备注：根据《温州市财政局关于明确因公出国（境）经费审批意见的通知》（温财外〔2018〕41号）文件精神，因公出国（境）经费实行归口管理，由市财政统筹安排，不再单独安排预算进行公开。</t>
  </si>
  <si>
    <t>表08</t>
  </si>
  <si>
    <t>2021年市级部门政府性基金预算支出表</t>
  </si>
  <si>
    <t>总计</t>
  </si>
  <si>
    <t>表09</t>
  </si>
  <si>
    <t>2021年市级部门项目支出预算表</t>
  </si>
  <si>
    <t>项目名称</t>
  </si>
  <si>
    <t>政府性基金</t>
  </si>
  <si>
    <t>2021年浙江省哲学社会科学专项资金项目（省拨）</t>
  </si>
  <si>
    <t>人才队伍建设经费</t>
  </si>
  <si>
    <t>后勤保障经费</t>
  </si>
  <si>
    <t>图书馆经费</t>
  </si>
  <si>
    <t>外聘人员经费</t>
  </si>
  <si>
    <t>学生专项经费</t>
  </si>
  <si>
    <t>实训室建设经费</t>
  </si>
  <si>
    <t>对外人员培训费</t>
  </si>
  <si>
    <t>招生就业经费</t>
  </si>
  <si>
    <t>教学教研经费</t>
  </si>
  <si>
    <t>校园信息化建设经费</t>
  </si>
  <si>
    <t>水电费</t>
  </si>
  <si>
    <t>温州市郭溪南单元安防学院J-02北地块建设工程警校工程</t>
  </si>
  <si>
    <t>设备购置费</t>
  </si>
  <si>
    <t>采购确认书结转项目</t>
  </si>
  <si>
    <t>表10</t>
  </si>
  <si>
    <t>2021年市级部门预算财政拨款重点项目支出预算表</t>
  </si>
  <si>
    <t>金额</t>
  </si>
  <si>
    <t>绩效目标</t>
  </si>
  <si>
    <t>医务室正常运行，医务室服务人次≥15000人次，设备故障次数≤30次，建筑维修覆盖面积19.8万平方，设备完好率90%，师生满意率≥90%</t>
  </si>
  <si>
    <t>水电费及时缴纳，费用较之前有所降低，无欠费断水电事故</t>
  </si>
</sst>
</file>

<file path=xl/styles.xml><?xml version="1.0" encoding="utf-8"?>
<styleSheet xmlns="http://schemas.openxmlformats.org/spreadsheetml/2006/main">
  <numFmts count="7">
    <numFmt numFmtId="176" formatCode="#,##0.00_);[Red]\(#,##0.00\)"/>
    <numFmt numFmtId="177" formatCode="_(* #,##0_);_(* \(#,##0\);_(* &quot;-&quot;_);_(@_)"/>
    <numFmt numFmtId="178" formatCode="_(\$* #,##0_);_(\$* \(#,##0\);_(\$* &quot;-&quot;_);_(@_)"/>
    <numFmt numFmtId="179" formatCode="_(\$* #,##0.00_);_(\$* \(#,##0.00\);_(\$* &quot;-&quot;??_);_(@_)"/>
    <numFmt numFmtId="180" formatCode="_(* #,##0.00_);_(* \(#,##0.00\);_(* &quot;-&quot;??_);_(@_)"/>
    <numFmt numFmtId="181" formatCode="#,##0.00_ "/>
    <numFmt numFmtId="182" formatCode="0.00_ "/>
  </numFmts>
  <fonts count="36">
    <font>
      <sz val="10"/>
      <name val="Arial"/>
      <charset val="134"/>
    </font>
    <font>
      <sz val="11"/>
      <color indexed="8"/>
      <name val="Calibri"/>
      <charset val="134"/>
    </font>
    <font>
      <b/>
      <sz val="22"/>
      <color indexed="8"/>
      <name val="方正小标宋简体"/>
      <charset val="1"/>
    </font>
    <font>
      <sz val="11"/>
      <color indexed="8"/>
      <name val="宋体"/>
      <charset val="1"/>
    </font>
    <font>
      <b/>
      <sz val="11"/>
      <color indexed="8"/>
      <name val="Calibri"/>
      <charset val="134"/>
    </font>
    <font>
      <b/>
      <sz val="10"/>
      <name val="Arial"/>
      <charset val="134"/>
    </font>
    <font>
      <sz val="9"/>
      <color indexed="8"/>
      <name val="宋体"/>
      <charset val="1"/>
    </font>
    <font>
      <sz val="10"/>
      <color indexed="8"/>
      <name val="宋体"/>
      <charset val="1"/>
    </font>
    <font>
      <sz val="22"/>
      <color indexed="8"/>
      <name val="方正小标宋简体"/>
      <charset val="1"/>
    </font>
    <font>
      <b/>
      <sz val="9"/>
      <color indexed="8"/>
      <name val="宋体"/>
      <charset val="1"/>
    </font>
    <font>
      <sz val="10"/>
      <color indexed="8"/>
      <name val="方正书宋_GBK"/>
      <charset val="1"/>
    </font>
    <font>
      <b/>
      <sz val="10"/>
      <color indexed="8"/>
      <name val="宋体"/>
      <charset val="1"/>
    </font>
    <font>
      <b/>
      <sz val="11"/>
      <color indexed="8"/>
      <name val="宋体"/>
      <charset val="1"/>
    </font>
    <font>
      <sz val="20"/>
      <color indexed="8"/>
      <name val="宋体"/>
      <charset val="1"/>
    </font>
    <font>
      <sz val="12"/>
      <color indexed="8"/>
      <name val="宋体"/>
      <charset val="1"/>
    </font>
    <font>
      <b/>
      <sz val="20"/>
      <color indexed="8"/>
      <name val="宋体"/>
      <charset val="1"/>
    </font>
    <font>
      <b/>
      <sz val="10"/>
      <color indexed="8"/>
      <name val="方正书宋_GBK"/>
      <charset val="1"/>
    </font>
    <font>
      <b/>
      <sz val="10"/>
      <color indexed="8"/>
      <name val="Times New Roman"/>
      <charset val="134"/>
    </font>
    <font>
      <sz val="10"/>
      <color indexed="8"/>
      <name val="Times New Roman"/>
      <charset val="134"/>
    </font>
    <font>
      <sz val="11"/>
      <color indexed="62"/>
      <name val="宋体"/>
      <charset val="1"/>
    </font>
    <font>
      <sz val="11"/>
      <color indexed="16"/>
      <name val="宋体"/>
      <charset val="1"/>
    </font>
    <font>
      <sz val="11"/>
      <color indexed="9"/>
      <name val="宋体"/>
      <charset val="1"/>
    </font>
    <font>
      <u/>
      <sz val="11"/>
      <color indexed="12"/>
      <name val="宋体"/>
      <charset val="1"/>
    </font>
    <font>
      <u/>
      <sz val="11"/>
      <color indexed="20"/>
      <name val="宋体"/>
      <charset val="1"/>
    </font>
    <font>
      <b/>
      <sz val="11"/>
      <color indexed="54"/>
      <name val="宋体"/>
      <charset val="1"/>
    </font>
    <font>
      <sz val="11"/>
      <color indexed="10"/>
      <name val="宋体"/>
      <charset val="1"/>
    </font>
    <font>
      <b/>
      <sz val="18"/>
      <color indexed="54"/>
      <name val="宋体"/>
      <charset val="1"/>
    </font>
    <font>
      <i/>
      <sz val="11"/>
      <color indexed="23"/>
      <name val="宋体"/>
      <charset val="1"/>
    </font>
    <font>
      <b/>
      <sz val="15"/>
      <color indexed="54"/>
      <name val="宋体"/>
      <charset val="1"/>
    </font>
    <font>
      <b/>
      <sz val="13"/>
      <color indexed="54"/>
      <name val="宋体"/>
      <charset val="1"/>
    </font>
    <font>
      <b/>
      <sz val="11"/>
      <color indexed="63"/>
      <name val="宋体"/>
      <charset val="1"/>
    </font>
    <font>
      <b/>
      <sz val="11"/>
      <color indexed="53"/>
      <name val="宋体"/>
      <charset val="1"/>
    </font>
    <font>
      <b/>
      <sz val="11"/>
      <color indexed="9"/>
      <name val="宋体"/>
      <charset val="1"/>
    </font>
    <font>
      <sz val="11"/>
      <color indexed="53"/>
      <name val="宋体"/>
      <charset val="1"/>
    </font>
    <font>
      <sz val="11"/>
      <color indexed="17"/>
      <name val="宋体"/>
      <charset val="1"/>
    </font>
    <font>
      <sz val="11"/>
      <color indexed="19"/>
      <name val="宋体"/>
      <charset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/>
    <xf numFmtId="178" fontId="0" fillId="0" borderId="0"/>
    <xf numFmtId="0" fontId="3" fillId="2" borderId="0">
      <alignment vertical="center"/>
    </xf>
    <xf numFmtId="0" fontId="19" fillId="3" borderId="7">
      <alignment vertical="center"/>
    </xf>
    <xf numFmtId="179" fontId="0" fillId="0" borderId="0"/>
    <xf numFmtId="177" fontId="0" fillId="0" borderId="0"/>
    <xf numFmtId="0" fontId="3" fillId="4" borderId="0">
      <alignment vertical="center"/>
    </xf>
    <xf numFmtId="0" fontId="20" fillId="5" borderId="0">
      <alignment vertical="center"/>
    </xf>
    <xf numFmtId="180" fontId="0" fillId="0" borderId="0"/>
    <xf numFmtId="0" fontId="21" fillId="4" borderId="0">
      <alignment vertical="center"/>
    </xf>
    <xf numFmtId="0" fontId="22" fillId="0" borderId="0">
      <alignment vertical="center"/>
    </xf>
    <xf numFmtId="9" fontId="0" fillId="0" borderId="0"/>
    <xf numFmtId="0" fontId="23" fillId="0" borderId="0">
      <alignment vertical="center"/>
    </xf>
    <xf numFmtId="0" fontId="3" fillId="6" borderId="8">
      <alignment vertical="center"/>
    </xf>
    <xf numFmtId="0" fontId="21" fillId="3" borderId="0">
      <alignment vertical="center"/>
    </xf>
    <xf numFmtId="0" fontId="24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8" fillId="0" borderId="9">
      <alignment vertical="center"/>
    </xf>
    <xf numFmtId="0" fontId="29" fillId="0" borderId="9">
      <alignment vertical="center"/>
    </xf>
    <xf numFmtId="0" fontId="21" fillId="7" borderId="0">
      <alignment vertical="center"/>
    </xf>
    <xf numFmtId="0" fontId="24" fillId="0" borderId="10">
      <alignment vertical="center"/>
    </xf>
    <xf numFmtId="0" fontId="21" fillId="3" borderId="0">
      <alignment vertical="center"/>
    </xf>
    <xf numFmtId="0" fontId="30" fillId="2" borderId="11">
      <alignment vertical="center"/>
    </xf>
    <xf numFmtId="0" fontId="31" fillId="2" borderId="7">
      <alignment vertical="center"/>
    </xf>
    <xf numFmtId="0" fontId="32" fillId="8" borderId="12">
      <alignment vertical="center"/>
    </xf>
    <xf numFmtId="0" fontId="3" fillId="9" borderId="0">
      <alignment vertical="center"/>
    </xf>
    <xf numFmtId="0" fontId="21" fillId="10" borderId="0">
      <alignment vertical="center"/>
    </xf>
    <xf numFmtId="0" fontId="33" fillId="0" borderId="13">
      <alignment vertical="center"/>
    </xf>
    <xf numFmtId="0" fontId="12" fillId="0" borderId="14">
      <alignment vertical="center"/>
    </xf>
    <xf numFmtId="0" fontId="34" fillId="9" borderId="0">
      <alignment vertical="center"/>
    </xf>
    <xf numFmtId="0" fontId="35" fillId="11" borderId="0">
      <alignment vertical="center"/>
    </xf>
    <xf numFmtId="0" fontId="3" fillId="12" borderId="0">
      <alignment vertical="center"/>
    </xf>
    <xf numFmtId="0" fontId="21" fillId="13" borderId="0">
      <alignment vertical="center"/>
    </xf>
    <xf numFmtId="0" fontId="3" fillId="14" borderId="0">
      <alignment vertical="center"/>
    </xf>
    <xf numFmtId="0" fontId="3" fillId="12" borderId="0">
      <alignment vertical="center"/>
    </xf>
    <xf numFmtId="0" fontId="3" fillId="6" borderId="0">
      <alignment vertical="center"/>
    </xf>
    <xf numFmtId="0" fontId="3" fillId="3" borderId="0">
      <alignment vertical="center"/>
    </xf>
    <xf numFmtId="0" fontId="21" fillId="8" borderId="0">
      <alignment vertical="center"/>
    </xf>
    <xf numFmtId="0" fontId="21" fillId="15" borderId="0">
      <alignment vertical="center"/>
    </xf>
    <xf numFmtId="0" fontId="3" fillId="6" borderId="0">
      <alignment vertical="center"/>
    </xf>
    <xf numFmtId="0" fontId="3" fillId="11" borderId="0">
      <alignment vertical="center"/>
    </xf>
    <xf numFmtId="0" fontId="21" fillId="16" borderId="0">
      <alignment vertical="center"/>
    </xf>
    <xf numFmtId="0" fontId="3" fillId="12" borderId="0">
      <alignment vertical="center"/>
    </xf>
    <xf numFmtId="0" fontId="21" fillId="17" borderId="0">
      <alignment vertical="center"/>
    </xf>
    <xf numFmtId="0" fontId="21" fillId="18" borderId="0">
      <alignment vertical="center"/>
    </xf>
    <xf numFmtId="0" fontId="3" fillId="4" borderId="0">
      <alignment vertical="center"/>
    </xf>
    <xf numFmtId="0" fontId="21" fillId="4" borderId="0">
      <alignment vertical="center"/>
    </xf>
  </cellStyleXfs>
  <cellXfs count="108">
    <xf numFmtId="0" fontId="0" fillId="0" borderId="0" xfId="0"/>
    <xf numFmtId="0" fontId="1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Font="1" applyFill="1" applyAlignment="1"/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/>
    <xf numFmtId="176" fontId="7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176" fontId="7" fillId="0" borderId="0" xfId="0" applyNumberFormat="1" applyFont="1" applyBorder="1" applyAlignment="1">
      <alignment horizontal="right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81" fontId="9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81" fontId="6" fillId="0" borderId="1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0" fontId="7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 wrapText="1"/>
    </xf>
    <xf numFmtId="176" fontId="10" fillId="0" borderId="0" xfId="0" applyNumberFormat="1" applyFont="1" applyBorder="1" applyAlignment="1">
      <alignment vertical="center" wrapText="1"/>
    </xf>
    <xf numFmtId="176" fontId="10" fillId="0" borderId="0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vertical="center"/>
    </xf>
    <xf numFmtId="49" fontId="7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4" fillId="0" borderId="0" xfId="0" applyFont="1" applyBorder="1" applyAlignment="1"/>
    <xf numFmtId="0" fontId="10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182" fontId="9" fillId="0" borderId="1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right" vertical="center" wrapText="1"/>
    </xf>
    <xf numFmtId="10" fontId="1" fillId="0" borderId="0" xfId="0" applyNumberFormat="1" applyFont="1" applyBorder="1" applyAlignment="1"/>
    <xf numFmtId="10" fontId="8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/>
    </xf>
    <xf numFmtId="10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49" fontId="1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10" fontId="6" fillId="0" borderId="1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76" fontId="10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left" vertical="center"/>
    </xf>
    <xf numFmtId="182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/>
    </xf>
    <xf numFmtId="182" fontId="10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6" fontId="7" fillId="0" borderId="0" xfId="0" applyNumberFormat="1" applyFont="1" applyBorder="1" applyAlignment="1">
      <alignment vertical="center"/>
    </xf>
    <xf numFmtId="49" fontId="10" fillId="0" borderId="0" xfId="0" applyNumberFormat="1" applyFont="1" applyBorder="1" applyAlignment="1">
      <alignment horizontal="right" vertical="center" wrapText="1"/>
    </xf>
    <xf numFmtId="49" fontId="1" fillId="0" borderId="0" xfId="0" applyNumberFormat="1" applyFont="1" applyBorder="1" applyAlignment="1"/>
    <xf numFmtId="49" fontId="8" fillId="0" borderId="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181" fontId="6" fillId="0" borderId="1" xfId="0" applyNumberFormat="1" applyFont="1" applyBorder="1" applyAlignment="1">
      <alignment horizontal="right"/>
    </xf>
    <xf numFmtId="181" fontId="9" fillId="0" borderId="1" xfId="0" applyNumberFormat="1" applyFont="1" applyBorder="1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showGridLines="0" workbookViewId="0">
      <selection activeCell="A1" sqref="A1"/>
    </sheetView>
  </sheetViews>
  <sheetFormatPr defaultColWidth="8" defaultRowHeight="12.75" outlineLevelCol="4"/>
  <cols>
    <col min="1" max="1" width="35.8571428571429" customWidth="1"/>
    <col min="2" max="2" width="11.7142857142857" customWidth="1"/>
    <col min="3" max="3" width="48.7142857142857" customWidth="1"/>
    <col min="4" max="4" width="11.7142857142857" customWidth="1"/>
    <col min="5" max="5" width="9.14285714285714" customWidth="1"/>
    <col min="6" max="6" width="8.85714285714286" customWidth="1"/>
  </cols>
  <sheetData>
    <row r="1" s="1" customFormat="1" ht="12" customHeight="1" spans="1:4">
      <c r="A1" s="27"/>
      <c r="D1" s="102" t="s">
        <v>0</v>
      </c>
    </row>
    <row r="2" s="1" customFormat="1" ht="11.25" customHeight="1" spans="1:4">
      <c r="A2" s="73"/>
      <c r="D2" s="103"/>
    </row>
    <row r="3" s="1" customFormat="1" ht="28.5" customHeight="1" spans="1:4">
      <c r="A3" s="15" t="s">
        <v>1</v>
      </c>
      <c r="B3" s="15"/>
      <c r="C3" s="15"/>
      <c r="D3" s="104"/>
    </row>
    <row r="4" s="1" customFormat="1" ht="16.5" customHeight="1" spans="1:4">
      <c r="A4" s="74" t="s">
        <v>2</v>
      </c>
      <c r="D4" s="102" t="s">
        <v>3</v>
      </c>
    </row>
    <row r="5" s="1" customFormat="1" ht="16.5" customHeight="1" spans="1:4">
      <c r="A5" s="75" t="s">
        <v>4</v>
      </c>
      <c r="B5" s="76"/>
      <c r="C5" s="77" t="s">
        <v>5</v>
      </c>
      <c r="D5" s="105"/>
    </row>
    <row r="6" s="1" customFormat="1" ht="15" customHeight="1" spans="1:4">
      <c r="A6" s="78" t="s">
        <v>6</v>
      </c>
      <c r="B6" s="78" t="s">
        <v>7</v>
      </c>
      <c r="C6" s="54" t="s">
        <v>8</v>
      </c>
      <c r="D6" s="54" t="s">
        <v>7</v>
      </c>
    </row>
    <row r="7" s="1" customFormat="1" ht="15" customHeight="1" spans="1:4">
      <c r="A7" s="79" t="s">
        <v>9</v>
      </c>
      <c r="B7" s="26">
        <v>10791.35</v>
      </c>
      <c r="C7" s="23" t="s">
        <v>10</v>
      </c>
      <c r="D7" s="24">
        <v>14103.95</v>
      </c>
    </row>
    <row r="8" s="1" customFormat="1" ht="15" customHeight="1" spans="1:4">
      <c r="A8" s="79" t="s">
        <v>11</v>
      </c>
      <c r="B8" s="26">
        <v>8791.35</v>
      </c>
      <c r="C8" s="23" t="s">
        <v>12</v>
      </c>
      <c r="D8" s="24">
        <v>14103.95</v>
      </c>
    </row>
    <row r="9" s="1" customFormat="1" ht="15" customHeight="1" spans="1:5">
      <c r="A9" s="79" t="s">
        <v>13</v>
      </c>
      <c r="B9" s="26">
        <v>2000</v>
      </c>
      <c r="C9" s="25" t="s">
        <v>14</v>
      </c>
      <c r="D9" s="26">
        <v>14103.95</v>
      </c>
      <c r="E9" s="13"/>
    </row>
    <row r="10" s="1" customFormat="1" ht="15" customHeight="1" spans="1:4">
      <c r="A10" s="79" t="s">
        <v>15</v>
      </c>
      <c r="B10" s="26"/>
      <c r="C10" s="23" t="s">
        <v>16</v>
      </c>
      <c r="D10" s="24">
        <v>2</v>
      </c>
    </row>
    <row r="11" s="1" customFormat="1" ht="15" customHeight="1" spans="1:4">
      <c r="A11" s="79" t="s">
        <v>17</v>
      </c>
      <c r="B11" s="26">
        <v>6351.4</v>
      </c>
      <c r="C11" s="23" t="s">
        <v>18</v>
      </c>
      <c r="D11" s="24">
        <v>2</v>
      </c>
    </row>
    <row r="12" s="1" customFormat="1" ht="15" customHeight="1" spans="1:4">
      <c r="A12" s="79" t="s">
        <v>19</v>
      </c>
      <c r="B12" s="26"/>
      <c r="C12" s="25" t="s">
        <v>20</v>
      </c>
      <c r="D12" s="26">
        <v>2</v>
      </c>
    </row>
    <row r="13" s="1" customFormat="1" ht="15" customHeight="1" spans="1:4">
      <c r="A13" s="79"/>
      <c r="B13" s="106"/>
      <c r="C13" s="23" t="s">
        <v>21</v>
      </c>
      <c r="D13" s="107">
        <v>345.6</v>
      </c>
    </row>
    <row r="14" s="1" customFormat="1" ht="15" customHeight="1" spans="1:4">
      <c r="A14" s="79"/>
      <c r="B14" s="106"/>
      <c r="C14" s="23" t="s">
        <v>22</v>
      </c>
      <c r="D14" s="107">
        <v>345.6</v>
      </c>
    </row>
    <row r="15" s="1" customFormat="1" ht="15" customHeight="1" spans="1:4">
      <c r="A15" s="79"/>
      <c r="B15" s="26"/>
      <c r="C15" s="25" t="s">
        <v>23</v>
      </c>
      <c r="D15" s="26">
        <v>115.2</v>
      </c>
    </row>
    <row r="16" s="1" customFormat="1" ht="15" customHeight="1" spans="1:4">
      <c r="A16" s="79"/>
      <c r="B16" s="26"/>
      <c r="C16" s="25" t="s">
        <v>24</v>
      </c>
      <c r="D16" s="26">
        <v>230.4</v>
      </c>
    </row>
    <row r="17" s="1" customFormat="1" ht="15" customHeight="1" spans="1:4">
      <c r="A17" s="79"/>
      <c r="B17" s="26"/>
      <c r="C17" s="23" t="s">
        <v>25</v>
      </c>
      <c r="D17" s="24">
        <v>2000</v>
      </c>
    </row>
    <row r="18" s="1" customFormat="1" ht="15" customHeight="1" spans="1:4">
      <c r="A18" s="79"/>
      <c r="B18" s="26"/>
      <c r="C18" s="23" t="s">
        <v>26</v>
      </c>
      <c r="D18" s="24">
        <v>2000</v>
      </c>
    </row>
    <row r="19" s="1" customFormat="1" ht="15" customHeight="1" spans="1:4">
      <c r="A19" s="79"/>
      <c r="B19" s="26"/>
      <c r="C19" s="25" t="s">
        <v>27</v>
      </c>
      <c r="D19" s="26">
        <v>2000</v>
      </c>
    </row>
    <row r="20" s="1" customFormat="1" ht="15" customHeight="1" spans="1:4">
      <c r="A20" s="79"/>
      <c r="B20" s="26"/>
      <c r="C20" s="23" t="s">
        <v>28</v>
      </c>
      <c r="D20" s="24">
        <v>691.2</v>
      </c>
    </row>
    <row r="21" s="1" customFormat="1" ht="15" customHeight="1" spans="1:4">
      <c r="A21" s="79"/>
      <c r="B21" s="26"/>
      <c r="C21" s="23" t="s">
        <v>29</v>
      </c>
      <c r="D21" s="24">
        <v>691.2</v>
      </c>
    </row>
    <row r="22" s="1" customFormat="1" ht="15" customHeight="1" spans="1:4">
      <c r="A22" s="79"/>
      <c r="B22" s="26"/>
      <c r="C22" s="25" t="s">
        <v>30</v>
      </c>
      <c r="D22" s="26">
        <v>580.68</v>
      </c>
    </row>
    <row r="23" s="1" customFormat="1" ht="15" customHeight="1" spans="1:4">
      <c r="A23" s="79"/>
      <c r="B23" s="26"/>
      <c r="C23" s="25" t="s">
        <v>31</v>
      </c>
      <c r="D23" s="26">
        <v>110.52</v>
      </c>
    </row>
    <row r="24" s="71" customFormat="1" ht="15.75" customHeight="1" spans="1:4">
      <c r="A24" s="80" t="s">
        <v>32</v>
      </c>
      <c r="B24" s="24">
        <v>17142.75</v>
      </c>
      <c r="C24" s="81" t="s">
        <v>33</v>
      </c>
      <c r="D24" s="24">
        <v>17142.75</v>
      </c>
    </row>
    <row r="25" s="1" customFormat="1" ht="19.5" customHeight="1" spans="4:4">
      <c r="D25" s="103"/>
    </row>
    <row r="26" s="1" customFormat="1" ht="19.5" customHeight="1" spans="4:4">
      <c r="D26" s="103"/>
    </row>
    <row r="27" s="1" customFormat="1" ht="19.5" customHeight="1" spans="4:4">
      <c r="D27" s="103"/>
    </row>
  </sheetData>
  <mergeCells count="2">
    <mergeCell ref="A3:D3"/>
    <mergeCell ref="C5:D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showGridLines="0" workbookViewId="0">
      <selection activeCell="A1" sqref="A1"/>
    </sheetView>
  </sheetViews>
  <sheetFormatPr defaultColWidth="8" defaultRowHeight="12.75" outlineLevelCol="7"/>
  <cols>
    <col min="1" max="1" width="29.7142857142857" customWidth="1"/>
    <col min="2" max="3" width="11.7142857142857" customWidth="1"/>
    <col min="4" max="4" width="12.7142857142857" customWidth="1"/>
    <col min="5" max="5" width="14.7142857142857" customWidth="1"/>
    <col min="6" max="6" width="15" customWidth="1"/>
    <col min="7" max="7" width="16.7142857142857" customWidth="1"/>
    <col min="8" max="8" width="15.1428571428571" customWidth="1"/>
    <col min="9" max="9" width="9.14285714285714" customWidth="1"/>
  </cols>
  <sheetData>
    <row r="1" s="1" customFormat="1" ht="19.5" customHeight="1" spans="1:8">
      <c r="A1" s="27"/>
      <c r="B1" s="29"/>
      <c r="C1" s="29"/>
      <c r="D1" s="29"/>
      <c r="E1" s="29"/>
      <c r="F1" s="29"/>
      <c r="G1" s="29"/>
      <c r="H1" s="2" t="s">
        <v>34</v>
      </c>
    </row>
    <row r="2" s="1" customFormat="1" ht="36.75" customHeight="1" spans="1:8">
      <c r="A2" s="15" t="s">
        <v>35</v>
      </c>
      <c r="B2" s="15"/>
      <c r="C2" s="15"/>
      <c r="D2" s="15"/>
      <c r="E2" s="15"/>
      <c r="F2" s="15"/>
      <c r="G2" s="15"/>
      <c r="H2" s="15"/>
    </row>
    <row r="3" s="1" customFormat="1" ht="19.5" customHeight="1" spans="1:8">
      <c r="A3" s="94" t="s">
        <v>2</v>
      </c>
      <c r="B3" s="35"/>
      <c r="C3" s="35"/>
      <c r="D3" s="35"/>
      <c r="E3" s="35"/>
      <c r="F3" s="35"/>
      <c r="H3" s="36" t="s">
        <v>3</v>
      </c>
    </row>
    <row r="4" s="1" customFormat="1" ht="19.5" customHeight="1" spans="1:8">
      <c r="A4" s="77" t="s">
        <v>36</v>
      </c>
      <c r="B4" s="62" t="s">
        <v>37</v>
      </c>
      <c r="C4" s="95" t="s">
        <v>38</v>
      </c>
      <c r="D4" s="95"/>
      <c r="E4" s="95"/>
      <c r="F4" s="95"/>
      <c r="G4" s="62" t="s">
        <v>39</v>
      </c>
      <c r="H4" s="62" t="s">
        <v>40</v>
      </c>
    </row>
    <row r="5" s="1" customFormat="1" ht="52.5" customHeight="1" spans="1:8">
      <c r="A5" s="77"/>
      <c r="B5" s="62"/>
      <c r="C5" s="62" t="s">
        <v>41</v>
      </c>
      <c r="D5" s="62" t="s">
        <v>11</v>
      </c>
      <c r="E5" s="62" t="s">
        <v>13</v>
      </c>
      <c r="F5" s="62" t="s">
        <v>15</v>
      </c>
      <c r="G5" s="62"/>
      <c r="H5" s="62"/>
    </row>
    <row r="6" s="1" customFormat="1" ht="18" customHeight="1" spans="1:8">
      <c r="A6" s="96" t="s">
        <v>41</v>
      </c>
      <c r="B6" s="24">
        <v>17142.75</v>
      </c>
      <c r="C6" s="24">
        <v>10791.35</v>
      </c>
      <c r="D6" s="24">
        <v>8791.35</v>
      </c>
      <c r="E6" s="24">
        <v>2000</v>
      </c>
      <c r="F6" s="24"/>
      <c r="G6" s="24">
        <v>6351.4</v>
      </c>
      <c r="H6" s="97"/>
    </row>
    <row r="7" s="1" customFormat="1" ht="18" customHeight="1" spans="1:8">
      <c r="A7" s="98" t="s">
        <v>42</v>
      </c>
      <c r="B7" s="26">
        <v>17142.75</v>
      </c>
      <c r="C7" s="26">
        <v>10791.35</v>
      </c>
      <c r="D7" s="26">
        <v>8791.35</v>
      </c>
      <c r="E7" s="26">
        <v>2000</v>
      </c>
      <c r="F7" s="26"/>
      <c r="G7" s="26">
        <v>6351.4</v>
      </c>
      <c r="H7" s="99"/>
    </row>
    <row r="8" s="1" customFormat="1" ht="19.5" customHeight="1"/>
    <row r="9" s="1" customFormat="1" ht="19.5" customHeight="1"/>
    <row r="10" s="1" customFormat="1" ht="19.5" customHeight="1"/>
    <row r="11" s="1" customFormat="1" ht="19.5" customHeight="1"/>
    <row r="12" s="1" customFormat="1" ht="19.5" customHeight="1"/>
    <row r="13" s="1" customFormat="1" ht="19.5" customHeight="1"/>
    <row r="14" s="1" customFormat="1" ht="19.5" customHeight="1"/>
    <row r="15" s="1" customFormat="1" ht="19.5" customHeight="1"/>
    <row r="16" s="1" customFormat="1" ht="19.5" customHeight="1"/>
    <row r="17" s="1" customFormat="1" ht="19.5" customHeight="1"/>
    <row r="18" s="1" customFormat="1" ht="19.5" customHeight="1"/>
    <row r="19" s="1" customFormat="1" ht="19.5" customHeight="1"/>
    <row r="20" s="1" customFormat="1" ht="19.5" customHeight="1"/>
    <row r="21" s="1" customFormat="1" ht="19.5" customHeight="1"/>
    <row r="22" s="1" customFormat="1" ht="19.5" customHeight="1"/>
    <row r="23" s="1" customFormat="1" ht="19.5" customHeight="1"/>
    <row r="24" s="1" customFormat="1" ht="19.5" customHeight="1"/>
    <row r="25" s="1" customFormat="1" ht="19.5" customHeight="1"/>
    <row r="26" s="1" customFormat="1" ht="19.5" customHeight="1"/>
    <row r="27" s="1" customFormat="1" ht="19.5" customHeight="1"/>
    <row r="28" s="1" customFormat="1" ht="19.5" customHeight="1"/>
    <row r="29" s="1" customFormat="1" ht="19.5" customHeight="1"/>
    <row r="30" s="1" customFormat="1" ht="19.5" customHeight="1"/>
    <row r="31" s="1" customFormat="1" ht="19.5" customHeight="1" spans="1:7">
      <c r="A31" s="100"/>
      <c r="B31" s="101"/>
      <c r="C31" s="101"/>
      <c r="D31" s="101"/>
      <c r="E31" s="101"/>
      <c r="F31" s="101"/>
      <c r="G31" s="101"/>
    </row>
  </sheetData>
  <mergeCells count="10">
    <mergeCell ref="A2:H2"/>
    <mergeCell ref="C4:F4"/>
    <mergeCell ref="A4:A5"/>
    <mergeCell ref="A4:A5"/>
    <mergeCell ref="B4:B5"/>
    <mergeCell ref="B4:B5"/>
    <mergeCell ref="G4:G5"/>
    <mergeCell ref="G4:G5"/>
    <mergeCell ref="H4:H5"/>
    <mergeCell ref="H4:H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workbookViewId="0">
      <selection activeCell="A1" sqref="A1"/>
    </sheetView>
  </sheetViews>
  <sheetFormatPr defaultColWidth="8" defaultRowHeight="12.75"/>
  <cols>
    <col min="1" max="1" width="18.5714285714286" customWidth="1"/>
    <col min="2" max="2" width="45.5714285714286" customWidth="1"/>
    <col min="3" max="3" width="11.7142857142857" customWidth="1"/>
    <col min="4" max="4" width="10.5714285714286" customWidth="1"/>
    <col min="5" max="5" width="10.7142857142857" customWidth="1"/>
    <col min="6" max="6" width="10.5714285714286" customWidth="1"/>
    <col min="7" max="7" width="17.8571428571429" customWidth="1"/>
    <col min="8" max="8" width="13.5714285714286" customWidth="1"/>
    <col min="9" max="9" width="20" customWidth="1"/>
  </cols>
  <sheetData>
    <row r="1" s="1" customFormat="1" ht="19.5" customHeight="1" spans="1:9">
      <c r="A1" s="27"/>
      <c r="B1" s="27"/>
      <c r="C1" s="29"/>
      <c r="D1" s="29"/>
      <c r="E1" s="29"/>
      <c r="F1" s="82"/>
      <c r="G1" s="83"/>
      <c r="I1" s="82" t="s">
        <v>43</v>
      </c>
    </row>
    <row r="2" s="1" customFormat="1" ht="37.5" customHeight="1" spans="1:9">
      <c r="A2" s="15" t="s">
        <v>44</v>
      </c>
      <c r="B2" s="15"/>
      <c r="C2" s="15"/>
      <c r="D2" s="15"/>
      <c r="E2" s="15"/>
      <c r="F2" s="15"/>
      <c r="G2" s="84"/>
      <c r="H2" s="15"/>
      <c r="I2" s="15"/>
    </row>
    <row r="3" s="1" customFormat="1" ht="19.5" customHeight="1" spans="1:9">
      <c r="A3" s="85" t="s">
        <v>2</v>
      </c>
      <c r="C3" s="35"/>
      <c r="D3" s="35"/>
      <c r="E3" s="35"/>
      <c r="F3" s="36"/>
      <c r="G3" s="83"/>
      <c r="I3" s="36" t="s">
        <v>3</v>
      </c>
    </row>
    <row r="4" s="1" customFormat="1" ht="19.5" customHeight="1" spans="1:9">
      <c r="A4" s="86" t="s">
        <v>45</v>
      </c>
      <c r="B4" s="86" t="s">
        <v>46</v>
      </c>
      <c r="C4" s="62" t="s">
        <v>37</v>
      </c>
      <c r="D4" s="62" t="s">
        <v>47</v>
      </c>
      <c r="E4" s="62"/>
      <c r="F4" s="62" t="s">
        <v>48</v>
      </c>
      <c r="G4" s="87" t="s">
        <v>49</v>
      </c>
      <c r="H4" s="53" t="s">
        <v>50</v>
      </c>
      <c r="I4" s="53" t="s">
        <v>51</v>
      </c>
    </row>
    <row r="5" s="1" customFormat="1" ht="19.5" customHeight="1" spans="1:9">
      <c r="A5" s="86"/>
      <c r="B5" s="86"/>
      <c r="C5" s="62"/>
      <c r="D5" s="62" t="s">
        <v>52</v>
      </c>
      <c r="E5" s="62" t="s">
        <v>53</v>
      </c>
      <c r="F5" s="62"/>
      <c r="G5" s="87"/>
      <c r="H5" s="53"/>
      <c r="I5" s="53"/>
    </row>
    <row r="6" s="1" customFormat="1" ht="19.5" customHeight="1" spans="1:9">
      <c r="A6" s="88" t="s">
        <v>41</v>
      </c>
      <c r="B6" s="88" t="s">
        <v>54</v>
      </c>
      <c r="C6" s="24">
        <v>17142.75</v>
      </c>
      <c r="D6" s="24">
        <v>8456</v>
      </c>
      <c r="E6" s="24">
        <v>934.46</v>
      </c>
      <c r="F6" s="24">
        <v>7752.29</v>
      </c>
      <c r="G6" s="89" t="s">
        <v>54</v>
      </c>
      <c r="H6" s="90" t="s">
        <v>54</v>
      </c>
      <c r="I6" s="90" t="s">
        <v>54</v>
      </c>
    </row>
    <row r="7" s="1" customFormat="1" ht="19.5" customHeight="1" spans="1:9">
      <c r="A7" s="88" t="s">
        <v>55</v>
      </c>
      <c r="B7" s="88" t="s">
        <v>10</v>
      </c>
      <c r="C7" s="24">
        <v>14103.95</v>
      </c>
      <c r="D7" s="24">
        <v>7419.2</v>
      </c>
      <c r="E7" s="24">
        <v>934.46</v>
      </c>
      <c r="F7" s="24">
        <v>5750.29</v>
      </c>
      <c r="G7" s="89"/>
      <c r="H7" s="90"/>
      <c r="I7" s="90"/>
    </row>
    <row r="8" s="1" customFormat="1" ht="19.5" customHeight="1" spans="1:9">
      <c r="A8" s="88" t="s">
        <v>56</v>
      </c>
      <c r="B8" s="88" t="s">
        <v>12</v>
      </c>
      <c r="C8" s="24">
        <v>14103.95</v>
      </c>
      <c r="D8" s="24">
        <v>7419.2</v>
      </c>
      <c r="E8" s="24">
        <v>934.46</v>
      </c>
      <c r="F8" s="24">
        <v>5750.29</v>
      </c>
      <c r="G8" s="89"/>
      <c r="H8" s="90"/>
      <c r="I8" s="90"/>
    </row>
    <row r="9" s="1" customFormat="1" ht="19.5" customHeight="1" spans="1:9">
      <c r="A9" s="91" t="s">
        <v>57</v>
      </c>
      <c r="B9" s="91" t="s">
        <v>14</v>
      </c>
      <c r="C9" s="26">
        <v>14103.95</v>
      </c>
      <c r="D9" s="26">
        <v>7419.2</v>
      </c>
      <c r="E9" s="26">
        <v>934.46</v>
      </c>
      <c r="F9" s="26">
        <v>5750.29</v>
      </c>
      <c r="G9" s="89"/>
      <c r="H9" s="92"/>
      <c r="I9" s="92"/>
    </row>
    <row r="10" s="1" customFormat="1" ht="19.5" customHeight="1" spans="1:9">
      <c r="A10" s="88" t="s">
        <v>58</v>
      </c>
      <c r="B10" s="88" t="s">
        <v>16</v>
      </c>
      <c r="C10" s="24">
        <v>2</v>
      </c>
      <c r="D10" s="24"/>
      <c r="E10" s="24"/>
      <c r="F10" s="24">
        <v>2</v>
      </c>
      <c r="G10" s="89"/>
      <c r="H10" s="90"/>
      <c r="I10" s="90"/>
    </row>
    <row r="11" s="1" customFormat="1" ht="19.5" customHeight="1" spans="1:9">
      <c r="A11" s="88" t="s">
        <v>59</v>
      </c>
      <c r="B11" s="88" t="s">
        <v>18</v>
      </c>
      <c r="C11" s="24">
        <v>2</v>
      </c>
      <c r="D11" s="24"/>
      <c r="E11" s="24"/>
      <c r="F11" s="24">
        <v>2</v>
      </c>
      <c r="G11" s="89"/>
      <c r="H11" s="90"/>
      <c r="I11" s="90"/>
    </row>
    <row r="12" s="1" customFormat="1" ht="19.5" customHeight="1" spans="1:9">
      <c r="A12" s="91" t="s">
        <v>60</v>
      </c>
      <c r="B12" s="91" t="s">
        <v>20</v>
      </c>
      <c r="C12" s="26">
        <v>2</v>
      </c>
      <c r="D12" s="26"/>
      <c r="E12" s="26"/>
      <c r="F12" s="26">
        <v>2</v>
      </c>
      <c r="G12" s="89"/>
      <c r="H12" s="92"/>
      <c r="I12" s="92"/>
    </row>
    <row r="13" s="1" customFormat="1" ht="19.5" customHeight="1" spans="1:9">
      <c r="A13" s="88" t="s">
        <v>61</v>
      </c>
      <c r="B13" s="88" t="s">
        <v>21</v>
      </c>
      <c r="C13" s="24">
        <v>345.6</v>
      </c>
      <c r="D13" s="24">
        <v>345.6</v>
      </c>
      <c r="E13" s="26"/>
      <c r="F13" s="26"/>
      <c r="G13" s="89"/>
      <c r="H13" s="90"/>
      <c r="I13" s="90"/>
    </row>
    <row r="14" s="1" customFormat="1" ht="19.5" customHeight="1" spans="1:9">
      <c r="A14" s="88" t="s">
        <v>62</v>
      </c>
      <c r="B14" s="88" t="s">
        <v>22</v>
      </c>
      <c r="C14" s="24">
        <v>345.6</v>
      </c>
      <c r="D14" s="24">
        <v>345.6</v>
      </c>
      <c r="E14" s="26"/>
      <c r="F14" s="26"/>
      <c r="G14" s="89"/>
      <c r="H14" s="90"/>
      <c r="I14" s="90"/>
    </row>
    <row r="15" s="1" customFormat="1" ht="19.5" customHeight="1" spans="1:9">
      <c r="A15" s="91" t="s">
        <v>63</v>
      </c>
      <c r="B15" s="91" t="s">
        <v>23</v>
      </c>
      <c r="C15" s="26">
        <v>115.2</v>
      </c>
      <c r="D15" s="26">
        <v>115.2</v>
      </c>
      <c r="E15" s="26"/>
      <c r="F15" s="26"/>
      <c r="G15" s="89"/>
      <c r="H15" s="92"/>
      <c r="I15" s="92"/>
    </row>
    <row r="16" s="1" customFormat="1" ht="19.5" customHeight="1" spans="1:9">
      <c r="A16" s="91" t="s">
        <v>64</v>
      </c>
      <c r="B16" s="91" t="s">
        <v>24</v>
      </c>
      <c r="C16" s="26">
        <v>230.4</v>
      </c>
      <c r="D16" s="26">
        <v>230.4</v>
      </c>
      <c r="E16" s="26"/>
      <c r="F16" s="26"/>
      <c r="G16" s="89"/>
      <c r="H16" s="92"/>
      <c r="I16" s="92"/>
    </row>
    <row r="17" s="1" customFormat="1" ht="19.5" customHeight="1" spans="1:9">
      <c r="A17" s="88" t="s">
        <v>65</v>
      </c>
      <c r="B17" s="88" t="s">
        <v>25</v>
      </c>
      <c r="C17" s="24">
        <v>2000</v>
      </c>
      <c r="D17" s="24"/>
      <c r="E17" s="24"/>
      <c r="F17" s="24">
        <v>2000</v>
      </c>
      <c r="G17" s="89"/>
      <c r="H17" s="90"/>
      <c r="I17" s="90"/>
    </row>
    <row r="18" s="1" customFormat="1" ht="19.5" customHeight="1" spans="1:9">
      <c r="A18" s="88" t="s">
        <v>66</v>
      </c>
      <c r="B18" s="88" t="s">
        <v>26</v>
      </c>
      <c r="C18" s="24">
        <v>2000</v>
      </c>
      <c r="D18" s="24"/>
      <c r="E18" s="24"/>
      <c r="F18" s="24">
        <v>2000</v>
      </c>
      <c r="G18" s="89"/>
      <c r="H18" s="90"/>
      <c r="I18" s="90"/>
    </row>
    <row r="19" s="1" customFormat="1" ht="19.5" customHeight="1" spans="1:9">
      <c r="A19" s="91" t="s">
        <v>67</v>
      </c>
      <c r="B19" s="91" t="s">
        <v>27</v>
      </c>
      <c r="C19" s="26">
        <v>2000</v>
      </c>
      <c r="D19" s="26"/>
      <c r="E19" s="26"/>
      <c r="F19" s="26">
        <v>2000</v>
      </c>
      <c r="G19" s="89"/>
      <c r="H19" s="92"/>
      <c r="I19" s="92"/>
    </row>
    <row r="20" s="1" customFormat="1" ht="19.5" customHeight="1" spans="1:9">
      <c r="A20" s="88" t="s">
        <v>68</v>
      </c>
      <c r="B20" s="88" t="s">
        <v>28</v>
      </c>
      <c r="C20" s="24">
        <v>691.2</v>
      </c>
      <c r="D20" s="24">
        <v>691.2</v>
      </c>
      <c r="E20" s="26"/>
      <c r="F20" s="26"/>
      <c r="G20" s="89"/>
      <c r="H20" s="90"/>
      <c r="I20" s="90"/>
    </row>
    <row r="21" s="1" customFormat="1" ht="19.5" customHeight="1" spans="1:9">
      <c r="A21" s="88" t="s">
        <v>69</v>
      </c>
      <c r="B21" s="88" t="s">
        <v>29</v>
      </c>
      <c r="C21" s="24">
        <v>691.2</v>
      </c>
      <c r="D21" s="24">
        <v>691.2</v>
      </c>
      <c r="E21" s="26"/>
      <c r="F21" s="26"/>
      <c r="G21" s="89"/>
      <c r="H21" s="90"/>
      <c r="I21" s="90"/>
    </row>
    <row r="22" s="1" customFormat="1" ht="19.5" customHeight="1" spans="1:9">
      <c r="A22" s="91" t="s">
        <v>70</v>
      </c>
      <c r="B22" s="91" t="s">
        <v>30</v>
      </c>
      <c r="C22" s="26">
        <v>580.68</v>
      </c>
      <c r="D22" s="26">
        <v>580.68</v>
      </c>
      <c r="E22" s="26"/>
      <c r="F22" s="26"/>
      <c r="G22" s="93"/>
      <c r="H22" s="92"/>
      <c r="I22" s="92"/>
    </row>
    <row r="23" s="1" customFormat="1" ht="19.5" customHeight="1" spans="1:9">
      <c r="A23" s="91" t="s">
        <v>71</v>
      </c>
      <c r="B23" s="91" t="s">
        <v>31</v>
      </c>
      <c r="C23" s="26">
        <v>110.52</v>
      </c>
      <c r="D23" s="26">
        <v>110.52</v>
      </c>
      <c r="E23" s="26"/>
      <c r="F23" s="26"/>
      <c r="G23" s="93"/>
      <c r="H23" s="92"/>
      <c r="I23" s="92"/>
    </row>
  </sheetData>
  <mergeCells count="16">
    <mergeCell ref="A2:I2"/>
    <mergeCell ref="D4:E4"/>
    <mergeCell ref="A4:A5"/>
    <mergeCell ref="A4:A5"/>
    <mergeCell ref="B4:B5"/>
    <mergeCell ref="B4:B5"/>
    <mergeCell ref="C4:C5"/>
    <mergeCell ref="C4:C5"/>
    <mergeCell ref="F4:F5"/>
    <mergeCell ref="F4:F5"/>
    <mergeCell ref="G4:G5"/>
    <mergeCell ref="G4:G5"/>
    <mergeCell ref="H4:H5"/>
    <mergeCell ref="H4:H5"/>
    <mergeCell ref="I4:I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"/>
  <sheetViews>
    <sheetView showGridLines="0" workbookViewId="0">
      <selection activeCell="A1" sqref="A1"/>
    </sheetView>
  </sheetViews>
  <sheetFormatPr defaultColWidth="8" defaultRowHeight="12.75" outlineLevelCol="3"/>
  <cols>
    <col min="1" max="1" width="35.8571428571429" customWidth="1"/>
    <col min="2" max="2" width="11.7142857142857" customWidth="1"/>
    <col min="3" max="3" width="48.7142857142857" customWidth="1"/>
    <col min="4" max="4" width="11.7142857142857" customWidth="1"/>
  </cols>
  <sheetData>
    <row r="1" s="1" customFormat="1" ht="19.5" customHeight="1" spans="1:4">
      <c r="A1" s="27"/>
      <c r="D1" s="72" t="s">
        <v>72</v>
      </c>
    </row>
    <row r="2" s="1" customFormat="1" ht="19.5" customHeight="1" spans="1:1">
      <c r="A2" s="73"/>
    </row>
    <row r="3" s="1" customFormat="1" ht="28.5" customHeight="1" spans="1:4">
      <c r="A3" s="15" t="s">
        <v>73</v>
      </c>
      <c r="B3" s="15"/>
      <c r="C3" s="15"/>
      <c r="D3" s="15"/>
    </row>
    <row r="4" s="1" customFormat="1" ht="15" customHeight="1" spans="1:4">
      <c r="A4" s="74" t="s">
        <v>2</v>
      </c>
      <c r="D4" s="72" t="s">
        <v>3</v>
      </c>
    </row>
    <row r="5" s="1" customFormat="1" ht="16.5" customHeight="1" spans="1:4">
      <c r="A5" s="75" t="s">
        <v>4</v>
      </c>
      <c r="B5" s="76"/>
      <c r="C5" s="77" t="s">
        <v>5</v>
      </c>
      <c r="D5" s="77"/>
    </row>
    <row r="6" s="1" customFormat="1" ht="15" customHeight="1" spans="1:4">
      <c r="A6" s="78" t="s">
        <v>6</v>
      </c>
      <c r="B6" s="78" t="s">
        <v>7</v>
      </c>
      <c r="C6" s="54" t="s">
        <v>8</v>
      </c>
      <c r="D6" s="54" t="s">
        <v>7</v>
      </c>
    </row>
    <row r="7" s="1" customFormat="1" ht="15" customHeight="1" spans="1:4">
      <c r="A7" s="79" t="s">
        <v>9</v>
      </c>
      <c r="B7" s="26">
        <v>10791.35</v>
      </c>
      <c r="C7" s="23" t="s">
        <v>10</v>
      </c>
      <c r="D7" s="24">
        <v>7752.55</v>
      </c>
    </row>
    <row r="8" s="1" customFormat="1" ht="15" customHeight="1" spans="1:4">
      <c r="A8" s="79" t="s">
        <v>11</v>
      </c>
      <c r="B8" s="26">
        <v>8791.35</v>
      </c>
      <c r="C8" s="23" t="s">
        <v>12</v>
      </c>
      <c r="D8" s="24">
        <v>7752.55</v>
      </c>
    </row>
    <row r="9" s="1" customFormat="1" ht="15" customHeight="1" spans="1:4">
      <c r="A9" s="79" t="s">
        <v>13</v>
      </c>
      <c r="B9" s="26">
        <v>2000</v>
      </c>
      <c r="C9" s="25" t="s">
        <v>14</v>
      </c>
      <c r="D9" s="26">
        <v>7752.55</v>
      </c>
    </row>
    <row r="10" s="1" customFormat="1" ht="15" customHeight="1" spans="1:4">
      <c r="A10" s="79" t="s">
        <v>15</v>
      </c>
      <c r="B10" s="26"/>
      <c r="C10" s="23" t="s">
        <v>16</v>
      </c>
      <c r="D10" s="24">
        <v>2</v>
      </c>
    </row>
    <row r="11" s="1" customFormat="1" ht="15" customHeight="1" spans="1:4">
      <c r="A11" s="79"/>
      <c r="B11" s="26"/>
      <c r="C11" s="23" t="s">
        <v>18</v>
      </c>
      <c r="D11" s="24">
        <v>2</v>
      </c>
    </row>
    <row r="12" s="1" customFormat="1" ht="15" customHeight="1" spans="1:4">
      <c r="A12" s="79"/>
      <c r="B12" s="26"/>
      <c r="C12" s="25" t="s">
        <v>20</v>
      </c>
      <c r="D12" s="26">
        <v>2</v>
      </c>
    </row>
    <row r="13" s="1" customFormat="1" ht="15" customHeight="1" spans="1:4">
      <c r="A13" s="79"/>
      <c r="B13" s="26"/>
      <c r="C13" s="23" t="s">
        <v>21</v>
      </c>
      <c r="D13" s="24">
        <v>345.6</v>
      </c>
    </row>
    <row r="14" s="1" customFormat="1" ht="15" customHeight="1" spans="1:4">
      <c r="A14" s="79"/>
      <c r="B14" s="26"/>
      <c r="C14" s="23" t="s">
        <v>22</v>
      </c>
      <c r="D14" s="24">
        <v>345.6</v>
      </c>
    </row>
    <row r="15" s="1" customFormat="1" ht="15" customHeight="1" spans="1:4">
      <c r="A15" s="79"/>
      <c r="B15" s="26"/>
      <c r="C15" s="25" t="s">
        <v>23</v>
      </c>
      <c r="D15" s="26">
        <v>115.2</v>
      </c>
    </row>
    <row r="16" s="1" customFormat="1" ht="15" customHeight="1" spans="1:4">
      <c r="A16" s="79"/>
      <c r="B16" s="26"/>
      <c r="C16" s="25" t="s">
        <v>24</v>
      </c>
      <c r="D16" s="26">
        <v>230.4</v>
      </c>
    </row>
    <row r="17" s="1" customFormat="1" ht="15" customHeight="1" spans="1:4">
      <c r="A17" s="79"/>
      <c r="B17" s="26"/>
      <c r="C17" s="23" t="s">
        <v>25</v>
      </c>
      <c r="D17" s="24">
        <v>2000</v>
      </c>
    </row>
    <row r="18" s="1" customFormat="1" ht="15" customHeight="1" spans="1:4">
      <c r="A18" s="79"/>
      <c r="B18" s="26"/>
      <c r="C18" s="43" t="s">
        <v>26</v>
      </c>
      <c r="D18" s="24">
        <v>2000</v>
      </c>
    </row>
    <row r="19" s="1" customFormat="1" ht="15" customHeight="1" spans="1:4">
      <c r="A19" s="79"/>
      <c r="B19" s="26"/>
      <c r="C19" s="25" t="s">
        <v>27</v>
      </c>
      <c r="D19" s="26">
        <v>2000</v>
      </c>
    </row>
    <row r="20" s="1" customFormat="1" ht="15" customHeight="1" spans="1:4">
      <c r="A20" s="79"/>
      <c r="B20" s="26"/>
      <c r="C20" s="23" t="s">
        <v>28</v>
      </c>
      <c r="D20" s="24">
        <v>691.2</v>
      </c>
    </row>
    <row r="21" s="1" customFormat="1" ht="15" customHeight="1" spans="1:4">
      <c r="A21" s="79"/>
      <c r="B21" s="26"/>
      <c r="C21" s="23" t="s">
        <v>29</v>
      </c>
      <c r="D21" s="24">
        <v>691.2</v>
      </c>
    </row>
    <row r="22" s="1" customFormat="1" ht="15" customHeight="1" spans="1:4">
      <c r="A22" s="79"/>
      <c r="B22" s="26"/>
      <c r="C22" s="25" t="s">
        <v>30</v>
      </c>
      <c r="D22" s="26">
        <v>580.68</v>
      </c>
    </row>
    <row r="23" s="1" customFormat="1" ht="15" customHeight="1" spans="1:4">
      <c r="A23" s="79"/>
      <c r="B23" s="26"/>
      <c r="C23" s="25" t="s">
        <v>31</v>
      </c>
      <c r="D23" s="26">
        <v>110.52</v>
      </c>
    </row>
    <row r="24" s="71" customFormat="1" ht="15.75" customHeight="1" spans="1:4">
      <c r="A24" s="80" t="s">
        <v>32</v>
      </c>
      <c r="B24" s="24">
        <v>10791.35</v>
      </c>
      <c r="C24" s="81" t="s">
        <v>33</v>
      </c>
      <c r="D24" s="24">
        <v>10791.35</v>
      </c>
    </row>
    <row r="25" s="1" customFormat="1" ht="19.5" customHeight="1"/>
    <row r="26" s="1" customFormat="1" ht="19.5" customHeight="1"/>
    <row r="27" s="1" customFormat="1" ht="19.5" customHeight="1"/>
  </sheetData>
  <mergeCells count="2">
    <mergeCell ref="A3:D3"/>
    <mergeCell ref="C5:D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0"/>
  <sheetViews>
    <sheetView showGridLines="0" topLeftCell="A3" workbookViewId="0">
      <selection activeCell="J14" sqref="J14"/>
    </sheetView>
  </sheetViews>
  <sheetFormatPr defaultColWidth="8" defaultRowHeight="12.75"/>
  <cols>
    <col min="1" max="1" width="24.8571428571429" customWidth="1"/>
    <col min="2" max="2" width="25.2857142857143" customWidth="1"/>
    <col min="3" max="5" width="10.5714285714286" customWidth="1"/>
    <col min="6" max="6" width="9" customWidth="1"/>
    <col min="7" max="7" width="10.5714285714286" customWidth="1"/>
    <col min="8" max="8" width="11.7142857142857" customWidth="1"/>
    <col min="9" max="243" width="9" customWidth="1"/>
    <col min="244" max="244" width="9.14285714285714" customWidth="1"/>
  </cols>
  <sheetData>
    <row r="1" s="1" customFormat="1" ht="19.5" customHeight="1" spans="1:243">
      <c r="A1" s="27"/>
      <c r="B1" s="28"/>
      <c r="C1" s="29"/>
      <c r="D1" s="29"/>
      <c r="E1" s="29"/>
      <c r="F1" s="29"/>
      <c r="G1" s="29"/>
      <c r="H1" s="30" t="s">
        <v>74</v>
      </c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</row>
    <row r="2" s="1" customFormat="1" ht="26.45" customHeight="1" spans="1:243">
      <c r="A2" s="15" t="s">
        <v>75</v>
      </c>
      <c r="B2" s="15"/>
      <c r="C2" s="15"/>
      <c r="D2" s="15"/>
      <c r="E2" s="15"/>
      <c r="F2" s="15"/>
      <c r="G2" s="15"/>
      <c r="H2" s="1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</row>
    <row r="3" s="1" customFormat="1" ht="19.5" customHeight="1" spans="1:243">
      <c r="A3" s="33" t="s">
        <v>2</v>
      </c>
      <c r="B3" s="34"/>
      <c r="C3" s="35"/>
      <c r="D3" s="35"/>
      <c r="E3" s="35"/>
      <c r="F3" s="35"/>
      <c r="G3" s="35"/>
      <c r="H3" s="36" t="s">
        <v>3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</row>
    <row r="4" s="1" customFormat="1" ht="24" customHeight="1" spans="1:243">
      <c r="A4" s="20" t="s">
        <v>45</v>
      </c>
      <c r="B4" s="37" t="s">
        <v>46</v>
      </c>
      <c r="C4" s="20" t="s">
        <v>41</v>
      </c>
      <c r="D4" s="67" t="s">
        <v>47</v>
      </c>
      <c r="E4" s="67"/>
      <c r="F4" s="67"/>
      <c r="G4" s="20" t="s">
        <v>48</v>
      </c>
      <c r="H4" s="39" t="s">
        <v>76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</row>
    <row r="5" s="1" customFormat="1" ht="30" customHeight="1" spans="1:243">
      <c r="A5" s="20"/>
      <c r="B5" s="40"/>
      <c r="C5" s="20"/>
      <c r="D5" s="20" t="s">
        <v>77</v>
      </c>
      <c r="E5" s="20" t="s">
        <v>78</v>
      </c>
      <c r="F5" s="41" t="s">
        <v>53</v>
      </c>
      <c r="G5" s="20"/>
      <c r="H5" s="39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</row>
    <row r="6" s="1" customFormat="1" ht="19.5" customHeight="1" spans="1:243">
      <c r="A6" s="68" t="s">
        <v>41</v>
      </c>
      <c r="B6" s="68" t="s">
        <v>54</v>
      </c>
      <c r="C6" s="24">
        <v>8791.35</v>
      </c>
      <c r="D6" s="24">
        <v>7329.94</v>
      </c>
      <c r="E6" s="24">
        <v>6856.98</v>
      </c>
      <c r="F6" s="24">
        <v>472.96</v>
      </c>
      <c r="G6" s="24">
        <v>1461.41</v>
      </c>
      <c r="H6" s="69" t="s">
        <v>54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</row>
    <row r="7" s="1" customFormat="1" ht="19.5" customHeight="1" spans="1:8">
      <c r="A7" s="68" t="s">
        <v>55</v>
      </c>
      <c r="B7" s="68" t="s">
        <v>10</v>
      </c>
      <c r="C7" s="24">
        <v>7752.55</v>
      </c>
      <c r="D7" s="24">
        <v>6293.14</v>
      </c>
      <c r="E7" s="24">
        <v>5820.18</v>
      </c>
      <c r="F7" s="24">
        <v>472.96</v>
      </c>
      <c r="G7" s="24">
        <v>1459.41</v>
      </c>
      <c r="H7" s="69"/>
    </row>
    <row r="8" s="1" customFormat="1" ht="19.5" customHeight="1" spans="1:8">
      <c r="A8" s="68" t="s">
        <v>56</v>
      </c>
      <c r="B8" s="68" t="s">
        <v>12</v>
      </c>
      <c r="C8" s="24">
        <v>7752.55</v>
      </c>
      <c r="D8" s="24">
        <v>6293.14</v>
      </c>
      <c r="E8" s="24">
        <v>5820.18</v>
      </c>
      <c r="F8" s="24">
        <v>472.96</v>
      </c>
      <c r="G8" s="24">
        <v>1459.41</v>
      </c>
      <c r="H8" s="69"/>
    </row>
    <row r="9" s="1" customFormat="1" ht="19.5" customHeight="1" spans="1:8">
      <c r="A9" s="70" t="s">
        <v>57</v>
      </c>
      <c r="B9" s="70" t="s">
        <v>14</v>
      </c>
      <c r="C9" s="26">
        <v>7752.55</v>
      </c>
      <c r="D9" s="26">
        <v>6293.14</v>
      </c>
      <c r="E9" s="26">
        <v>5820.18</v>
      </c>
      <c r="F9" s="26">
        <v>472.96</v>
      </c>
      <c r="G9" s="26">
        <v>1459.41</v>
      </c>
      <c r="H9" s="20"/>
    </row>
    <row r="10" s="1" customFormat="1" ht="19.5" customHeight="1" spans="1:8">
      <c r="A10" s="68" t="s">
        <v>58</v>
      </c>
      <c r="B10" s="68" t="s">
        <v>16</v>
      </c>
      <c r="C10" s="24">
        <v>2</v>
      </c>
      <c r="D10" s="24"/>
      <c r="E10" s="24"/>
      <c r="F10" s="24"/>
      <c r="G10" s="24">
        <v>2</v>
      </c>
      <c r="H10" s="69"/>
    </row>
    <row r="11" s="1" customFormat="1" ht="19.5" customHeight="1" spans="1:8">
      <c r="A11" s="68" t="s">
        <v>59</v>
      </c>
      <c r="B11" s="68" t="s">
        <v>18</v>
      </c>
      <c r="C11" s="24">
        <v>2</v>
      </c>
      <c r="D11" s="24"/>
      <c r="E11" s="24"/>
      <c r="F11" s="24"/>
      <c r="G11" s="24">
        <v>2</v>
      </c>
      <c r="H11" s="69"/>
    </row>
    <row r="12" s="1" customFormat="1" ht="19.5" customHeight="1" spans="1:8">
      <c r="A12" s="70" t="s">
        <v>60</v>
      </c>
      <c r="B12" s="70" t="s">
        <v>20</v>
      </c>
      <c r="C12" s="26">
        <v>2</v>
      </c>
      <c r="D12" s="26"/>
      <c r="E12" s="26"/>
      <c r="F12" s="26"/>
      <c r="G12" s="26">
        <v>2</v>
      </c>
      <c r="H12" s="20"/>
    </row>
    <row r="13" s="1" customFormat="1" ht="19.5" customHeight="1" spans="1:8">
      <c r="A13" s="68" t="s">
        <v>61</v>
      </c>
      <c r="B13" s="68" t="s">
        <v>21</v>
      </c>
      <c r="C13" s="24">
        <v>345.6</v>
      </c>
      <c r="D13" s="24">
        <v>345.6</v>
      </c>
      <c r="E13" s="24">
        <v>345.6</v>
      </c>
      <c r="F13" s="26"/>
      <c r="G13" s="26"/>
      <c r="H13" s="69"/>
    </row>
    <row r="14" s="1" customFormat="1" ht="19.5" customHeight="1" spans="1:8">
      <c r="A14" s="68" t="s">
        <v>62</v>
      </c>
      <c r="B14" s="68" t="s">
        <v>22</v>
      </c>
      <c r="C14" s="24">
        <v>345.6</v>
      </c>
      <c r="D14" s="24">
        <v>345.6</v>
      </c>
      <c r="E14" s="24">
        <v>345.6</v>
      </c>
      <c r="F14" s="26"/>
      <c r="G14" s="26"/>
      <c r="H14" s="69"/>
    </row>
    <row r="15" s="1" customFormat="1" ht="19.5" customHeight="1" spans="1:8">
      <c r="A15" s="70" t="s">
        <v>63</v>
      </c>
      <c r="B15" s="70" t="s">
        <v>23</v>
      </c>
      <c r="C15" s="26">
        <v>115.2</v>
      </c>
      <c r="D15" s="26">
        <v>115.2</v>
      </c>
      <c r="E15" s="26">
        <v>115.2</v>
      </c>
      <c r="F15" s="26"/>
      <c r="G15" s="26"/>
      <c r="H15" s="20"/>
    </row>
    <row r="16" s="1" customFormat="1" ht="19.5" customHeight="1" spans="1:8">
      <c r="A16" s="70" t="s">
        <v>64</v>
      </c>
      <c r="B16" s="70" t="s">
        <v>24</v>
      </c>
      <c r="C16" s="26">
        <v>230.4</v>
      </c>
      <c r="D16" s="26">
        <v>230.4</v>
      </c>
      <c r="E16" s="26">
        <v>230.4</v>
      </c>
      <c r="F16" s="26"/>
      <c r="G16" s="26"/>
      <c r="H16" s="20"/>
    </row>
    <row r="17" s="1" customFormat="1" ht="19.5" customHeight="1" spans="1:8">
      <c r="A17" s="68" t="s">
        <v>68</v>
      </c>
      <c r="B17" s="68" t="s">
        <v>28</v>
      </c>
      <c r="C17" s="24">
        <v>691.2</v>
      </c>
      <c r="D17" s="24">
        <v>691.2</v>
      </c>
      <c r="E17" s="24">
        <v>691.2</v>
      </c>
      <c r="F17" s="26"/>
      <c r="G17" s="26"/>
      <c r="H17" s="69"/>
    </row>
    <row r="18" s="1" customFormat="1" ht="19.5" customHeight="1" spans="1:8">
      <c r="A18" s="68" t="s">
        <v>69</v>
      </c>
      <c r="B18" s="68" t="s">
        <v>29</v>
      </c>
      <c r="C18" s="24">
        <v>691.2</v>
      </c>
      <c r="D18" s="24">
        <v>691.2</v>
      </c>
      <c r="E18" s="24">
        <v>691.2</v>
      </c>
      <c r="F18" s="26"/>
      <c r="G18" s="26"/>
      <c r="H18" s="69"/>
    </row>
    <row r="19" s="1" customFormat="1" ht="19.5" customHeight="1" spans="1:8">
      <c r="A19" s="70" t="s">
        <v>70</v>
      </c>
      <c r="B19" s="70" t="s">
        <v>30</v>
      </c>
      <c r="C19" s="26">
        <v>580.68</v>
      </c>
      <c r="D19" s="26">
        <v>580.68</v>
      </c>
      <c r="E19" s="26">
        <v>580.68</v>
      </c>
      <c r="F19" s="26"/>
      <c r="G19" s="26"/>
      <c r="H19" s="20"/>
    </row>
    <row r="20" s="1" customFormat="1" ht="19.5" customHeight="1" spans="1:8">
      <c r="A20" s="70" t="s">
        <v>71</v>
      </c>
      <c r="B20" s="70" t="s">
        <v>31</v>
      </c>
      <c r="C20" s="26">
        <v>110.52</v>
      </c>
      <c r="D20" s="26">
        <v>110.52</v>
      </c>
      <c r="E20" s="26">
        <v>110.52</v>
      </c>
      <c r="F20" s="26"/>
      <c r="G20" s="26"/>
      <c r="H20" s="20"/>
    </row>
  </sheetData>
  <mergeCells count="12">
    <mergeCell ref="A2:H2"/>
    <mergeCell ref="D4:F4"/>
    <mergeCell ref="A4:A5"/>
    <mergeCell ref="A4:A5"/>
    <mergeCell ref="B4:B5"/>
    <mergeCell ref="B4:B5"/>
    <mergeCell ref="C4:C5"/>
    <mergeCell ref="C4:C5"/>
    <mergeCell ref="G4:G5"/>
    <mergeCell ref="G4:G5"/>
    <mergeCell ref="H4:H5"/>
    <mergeCell ref="H4:H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workbookViewId="0">
      <selection activeCell="G8" sqref="G8"/>
    </sheetView>
  </sheetViews>
  <sheetFormatPr defaultColWidth="8" defaultRowHeight="12.75"/>
  <cols>
    <col min="1" max="1" width="30.1428571428571" customWidth="1"/>
    <col min="2" max="2" width="33" customWidth="1"/>
    <col min="3" max="3" width="13.7142857142857" customWidth="1"/>
    <col min="4" max="4" width="16.8571428571429" customWidth="1"/>
    <col min="5" max="5" width="18" customWidth="1"/>
    <col min="6" max="10" width="19.5714285714286" customWidth="1"/>
    <col min="11" max="11" width="9.14285714285714" customWidth="1"/>
  </cols>
  <sheetData>
    <row r="1" s="1" customFormat="1" ht="19.5" customHeight="1" spans="1:10">
      <c r="A1" s="27"/>
      <c r="B1" s="28"/>
      <c r="C1" s="28"/>
      <c r="D1" s="28"/>
      <c r="E1" s="30" t="s">
        <v>79</v>
      </c>
      <c r="F1" s="46"/>
      <c r="G1" s="46"/>
      <c r="H1" s="46"/>
      <c r="I1" s="46"/>
      <c r="J1" s="46"/>
    </row>
    <row r="2" s="1" customFormat="1" ht="45.75" customHeight="1" spans="1:10">
      <c r="A2" s="15" t="s">
        <v>80</v>
      </c>
      <c r="B2" s="15"/>
      <c r="C2" s="15"/>
      <c r="D2" s="15"/>
      <c r="E2" s="15"/>
      <c r="F2" s="61"/>
      <c r="G2" s="61"/>
      <c r="H2" s="61"/>
      <c r="I2" s="46"/>
      <c r="J2" s="46"/>
    </row>
    <row r="3" s="1" customFormat="1" ht="19.5" customHeight="1" spans="1:10">
      <c r="A3" s="33" t="s">
        <v>2</v>
      </c>
      <c r="B3" s="34"/>
      <c r="C3" s="34"/>
      <c r="D3" s="34"/>
      <c r="E3" s="36" t="s">
        <v>3</v>
      </c>
      <c r="F3" s="46"/>
      <c r="G3" s="46"/>
      <c r="H3" s="46"/>
      <c r="I3" s="46"/>
      <c r="J3" s="46"/>
    </row>
    <row r="4" s="1" customFormat="1" ht="19.5" customHeight="1" spans="1:10">
      <c r="A4" s="62" t="s">
        <v>81</v>
      </c>
      <c r="B4" s="62"/>
      <c r="C4" s="62" t="s">
        <v>82</v>
      </c>
      <c r="D4" s="62"/>
      <c r="E4" s="62"/>
      <c r="F4" s="46"/>
      <c r="G4" s="46"/>
      <c r="H4" s="46"/>
      <c r="I4" s="46"/>
      <c r="J4" s="46"/>
    </row>
    <row r="5" s="1" customFormat="1" ht="42" customHeight="1" spans="1:10">
      <c r="A5" s="62" t="s">
        <v>45</v>
      </c>
      <c r="B5" s="62" t="s">
        <v>46</v>
      </c>
      <c r="C5" s="62" t="s">
        <v>41</v>
      </c>
      <c r="D5" s="62" t="s">
        <v>78</v>
      </c>
      <c r="E5" s="62" t="s">
        <v>53</v>
      </c>
      <c r="F5" s="28"/>
      <c r="G5" s="28"/>
      <c r="H5" s="28"/>
      <c r="I5" s="28"/>
      <c r="J5" s="28"/>
    </row>
    <row r="6" s="1" customFormat="1" ht="29.25" customHeight="1" spans="1:10">
      <c r="A6" s="63" t="s">
        <v>41</v>
      </c>
      <c r="B6" s="64" t="s">
        <v>54</v>
      </c>
      <c r="C6" s="24">
        <v>7329.94</v>
      </c>
      <c r="D6" s="24">
        <v>6856.98</v>
      </c>
      <c r="E6" s="24">
        <v>472.96</v>
      </c>
      <c r="F6" s="13"/>
      <c r="G6" s="46"/>
      <c r="H6" s="46"/>
      <c r="I6" s="46"/>
      <c r="J6" s="46"/>
    </row>
    <row r="7" s="1" customFormat="1" ht="29.25" customHeight="1" spans="1:5">
      <c r="A7" s="63" t="s">
        <v>83</v>
      </c>
      <c r="B7" s="64" t="s">
        <v>84</v>
      </c>
      <c r="C7" s="24">
        <v>6856.98</v>
      </c>
      <c r="D7" s="24">
        <v>6856.98</v>
      </c>
      <c r="E7" s="24"/>
    </row>
    <row r="8" s="1" customFormat="1" ht="29.25" customHeight="1" spans="1:5">
      <c r="A8" s="65" t="s">
        <v>85</v>
      </c>
      <c r="B8" s="66" t="s">
        <v>86</v>
      </c>
      <c r="C8" s="26">
        <v>1184.26</v>
      </c>
      <c r="D8" s="26">
        <v>1184.26</v>
      </c>
      <c r="E8" s="26"/>
    </row>
    <row r="9" s="1" customFormat="1" ht="29.25" customHeight="1" spans="1:5">
      <c r="A9" s="65" t="s">
        <v>87</v>
      </c>
      <c r="B9" s="66" t="s">
        <v>88</v>
      </c>
      <c r="C9" s="26">
        <v>1449.14</v>
      </c>
      <c r="D9" s="26">
        <v>1449.14</v>
      </c>
      <c r="E9" s="26"/>
    </row>
    <row r="10" s="1" customFormat="1" ht="29.25" customHeight="1" spans="1:5">
      <c r="A10" s="65" t="s">
        <v>89</v>
      </c>
      <c r="B10" s="66" t="s">
        <v>90</v>
      </c>
      <c r="C10" s="26">
        <v>2329.3</v>
      </c>
      <c r="D10" s="26">
        <v>2329.3</v>
      </c>
      <c r="E10" s="26"/>
    </row>
    <row r="11" s="1" customFormat="1" ht="29.25" customHeight="1" spans="1:5">
      <c r="A11" s="65" t="s">
        <v>91</v>
      </c>
      <c r="B11" s="66" t="s">
        <v>92</v>
      </c>
      <c r="C11" s="26">
        <v>607.89</v>
      </c>
      <c r="D11" s="26">
        <v>607.89</v>
      </c>
      <c r="E11" s="26"/>
    </row>
    <row r="12" s="1" customFormat="1" ht="29.25" customHeight="1" spans="1:5">
      <c r="A12" s="65" t="s">
        <v>93</v>
      </c>
      <c r="B12" s="66" t="s">
        <v>94</v>
      </c>
      <c r="C12" s="26">
        <v>303.95</v>
      </c>
      <c r="D12" s="26">
        <v>303.95</v>
      </c>
      <c r="E12" s="26"/>
    </row>
    <row r="13" s="1" customFormat="1" ht="29.25" customHeight="1" spans="1:5">
      <c r="A13" s="65" t="s">
        <v>95</v>
      </c>
      <c r="B13" s="66" t="s">
        <v>96</v>
      </c>
      <c r="C13" s="26">
        <v>115.2</v>
      </c>
      <c r="D13" s="26">
        <v>115.2</v>
      </c>
      <c r="E13" s="26"/>
    </row>
    <row r="14" s="1" customFormat="1" ht="29.25" customHeight="1" spans="1:5">
      <c r="A14" s="65" t="s">
        <v>97</v>
      </c>
      <c r="B14" s="66" t="s">
        <v>98</v>
      </c>
      <c r="C14" s="26">
        <v>230.4</v>
      </c>
      <c r="D14" s="26">
        <v>230.4</v>
      </c>
      <c r="E14" s="26"/>
    </row>
    <row r="15" s="1" customFormat="1" ht="29.25" customHeight="1" spans="1:5">
      <c r="A15" s="65" t="s">
        <v>99</v>
      </c>
      <c r="B15" s="66" t="s">
        <v>100</v>
      </c>
      <c r="C15" s="26">
        <v>56.16</v>
      </c>
      <c r="D15" s="26">
        <v>56.16</v>
      </c>
      <c r="E15" s="26"/>
    </row>
    <row r="16" s="1" customFormat="1" ht="29.25" customHeight="1" spans="1:5">
      <c r="A16" s="65" t="s">
        <v>101</v>
      </c>
      <c r="B16" s="66" t="s">
        <v>30</v>
      </c>
      <c r="C16" s="26">
        <v>580.68</v>
      </c>
      <c r="D16" s="26">
        <v>580.68</v>
      </c>
      <c r="E16" s="26"/>
    </row>
    <row r="17" s="1" customFormat="1" ht="29.25" customHeight="1" spans="1:5">
      <c r="A17" s="63" t="s">
        <v>102</v>
      </c>
      <c r="B17" s="64" t="s">
        <v>103</v>
      </c>
      <c r="C17" s="24">
        <v>472.96</v>
      </c>
      <c r="D17" s="24"/>
      <c r="E17" s="24">
        <v>472.96</v>
      </c>
    </row>
    <row r="18" s="1" customFormat="1" ht="29.25" customHeight="1" spans="1:5">
      <c r="A18" s="65" t="s">
        <v>104</v>
      </c>
      <c r="B18" s="66" t="s">
        <v>105</v>
      </c>
      <c r="C18" s="26">
        <v>88</v>
      </c>
      <c r="D18" s="26"/>
      <c r="E18" s="26">
        <v>88</v>
      </c>
    </row>
    <row r="19" s="1" customFormat="1" ht="29.25" customHeight="1" spans="1:5">
      <c r="A19" s="65" t="s">
        <v>106</v>
      </c>
      <c r="B19" s="66" t="s">
        <v>107</v>
      </c>
      <c r="C19" s="26">
        <v>103</v>
      </c>
      <c r="D19" s="26"/>
      <c r="E19" s="26">
        <v>103</v>
      </c>
    </row>
    <row r="20" s="1" customFormat="1" ht="29.25" customHeight="1" spans="1:5">
      <c r="A20" s="65" t="s">
        <v>108</v>
      </c>
      <c r="B20" s="66" t="s">
        <v>109</v>
      </c>
      <c r="C20" s="26">
        <v>63</v>
      </c>
      <c r="D20" s="26"/>
      <c r="E20" s="26">
        <v>63</v>
      </c>
    </row>
    <row r="21" s="1" customFormat="1" ht="29.25" customHeight="1" spans="1:5">
      <c r="A21" s="65" t="s">
        <v>110</v>
      </c>
      <c r="B21" s="66" t="s">
        <v>111</v>
      </c>
      <c r="C21" s="26">
        <v>63</v>
      </c>
      <c r="D21" s="26"/>
      <c r="E21" s="26">
        <v>63</v>
      </c>
    </row>
    <row r="22" s="1" customFormat="1" ht="29.25" customHeight="1" spans="1:5">
      <c r="A22" s="65" t="s">
        <v>112</v>
      </c>
      <c r="B22" s="66" t="s">
        <v>113</v>
      </c>
      <c r="C22" s="26">
        <v>119</v>
      </c>
      <c r="D22" s="26"/>
      <c r="E22" s="26">
        <v>119</v>
      </c>
    </row>
    <row r="23" s="1" customFormat="1" ht="29.25" customHeight="1" spans="1:5">
      <c r="A23" s="65" t="s">
        <v>114</v>
      </c>
      <c r="B23" s="66" t="s">
        <v>115</v>
      </c>
      <c r="C23" s="26">
        <v>20</v>
      </c>
      <c r="D23" s="26"/>
      <c r="E23" s="26">
        <v>20</v>
      </c>
    </row>
    <row r="24" s="1" customFormat="1" ht="29.25" customHeight="1" spans="1:5">
      <c r="A24" s="65" t="s">
        <v>116</v>
      </c>
      <c r="B24" s="66" t="s">
        <v>117</v>
      </c>
      <c r="C24" s="26">
        <v>16.96</v>
      </c>
      <c r="D24" s="26"/>
      <c r="E24" s="26">
        <v>16.96</v>
      </c>
    </row>
  </sheetData>
  <mergeCells count="3">
    <mergeCell ref="A2:E2"/>
    <mergeCell ref="A4:B4"/>
    <mergeCell ref="C4:E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showGridLines="0" workbookViewId="0">
      <selection activeCell="A1" sqref="A1"/>
    </sheetView>
  </sheetViews>
  <sheetFormatPr defaultColWidth="8" defaultRowHeight="12.75" outlineLevelRow="7" outlineLevelCol="6"/>
  <cols>
    <col min="1" max="1" width="41.1428571428571" customWidth="1"/>
    <col min="2" max="2" width="9.85714285714286" customWidth="1"/>
    <col min="3" max="6" width="13.7142857142857" customWidth="1"/>
    <col min="7" max="7" width="18.1428571428571" customWidth="1"/>
    <col min="8" max="8" width="9.14285714285714" customWidth="1"/>
  </cols>
  <sheetData>
    <row r="1" s="1" customFormat="1" ht="25.7" customHeight="1" spans="1:7">
      <c r="A1" s="27"/>
      <c r="B1" s="47"/>
      <c r="C1" s="48"/>
      <c r="G1" s="2" t="s">
        <v>118</v>
      </c>
    </row>
    <row r="2" s="1" customFormat="1" ht="30.75" customHeight="1" spans="1:7">
      <c r="A2" s="49" t="s">
        <v>119</v>
      </c>
      <c r="B2" s="49"/>
      <c r="C2" s="49"/>
      <c r="D2" s="49"/>
      <c r="E2" s="49"/>
      <c r="F2" s="49"/>
      <c r="G2" s="49"/>
    </row>
    <row r="3" s="1" customFormat="1" ht="18" customHeight="1" spans="1:7">
      <c r="A3" s="5" t="s">
        <v>2</v>
      </c>
      <c r="B3" s="50"/>
      <c r="C3" s="48"/>
      <c r="G3" s="2" t="s">
        <v>3</v>
      </c>
    </row>
    <row r="4" s="1" customFormat="1" ht="28.5" customHeight="1" spans="1:7">
      <c r="A4" s="51" t="s">
        <v>36</v>
      </c>
      <c r="B4" s="52" t="s">
        <v>120</v>
      </c>
      <c r="C4" s="53" t="s">
        <v>121</v>
      </c>
      <c r="D4" s="54" t="s">
        <v>122</v>
      </c>
      <c r="E4" s="25"/>
      <c r="F4" s="25"/>
      <c r="G4" s="53" t="s">
        <v>123</v>
      </c>
    </row>
    <row r="5" s="1" customFormat="1" ht="37.5" customHeight="1" spans="1:7">
      <c r="A5" s="51"/>
      <c r="B5" s="52"/>
      <c r="C5" s="53"/>
      <c r="D5" s="54" t="s">
        <v>77</v>
      </c>
      <c r="E5" s="53" t="s">
        <v>124</v>
      </c>
      <c r="F5" s="53" t="s">
        <v>115</v>
      </c>
      <c r="G5" s="55"/>
    </row>
    <row r="6" s="1" customFormat="1" ht="36" customHeight="1" spans="1:7">
      <c r="A6" s="56" t="s">
        <v>41</v>
      </c>
      <c r="B6" s="24">
        <v>20</v>
      </c>
      <c r="C6" s="24" t="s">
        <v>54</v>
      </c>
      <c r="D6" s="24">
        <v>20</v>
      </c>
      <c r="E6" s="24"/>
      <c r="F6" s="24">
        <v>20</v>
      </c>
      <c r="G6" s="57"/>
    </row>
    <row r="7" s="1" customFormat="1" ht="36" customHeight="1" spans="1:7">
      <c r="A7" s="58" t="s">
        <v>42</v>
      </c>
      <c r="B7" s="26">
        <v>20</v>
      </c>
      <c r="C7" s="26"/>
      <c r="D7" s="26">
        <v>20</v>
      </c>
      <c r="E7" s="26"/>
      <c r="F7" s="26">
        <v>20</v>
      </c>
      <c r="G7" s="59"/>
    </row>
    <row r="8" s="1" customFormat="1" ht="30" customHeight="1" spans="1:7">
      <c r="A8" s="60" t="s">
        <v>125</v>
      </c>
      <c r="B8" s="60"/>
      <c r="C8" s="60"/>
      <c r="D8" s="60"/>
      <c r="E8" s="60"/>
      <c r="F8" s="60"/>
      <c r="G8" s="60"/>
    </row>
  </sheetData>
  <mergeCells count="11">
    <mergeCell ref="A2:G2"/>
    <mergeCell ref="D4:F4"/>
    <mergeCell ref="A8:G8"/>
    <mergeCell ref="A4:A5"/>
    <mergeCell ref="A4:A5"/>
    <mergeCell ref="B4:B5"/>
    <mergeCell ref="B4:B5"/>
    <mergeCell ref="C4:C5"/>
    <mergeCell ref="C4:C5"/>
    <mergeCell ref="G4:G5"/>
    <mergeCell ref="G4:G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9"/>
  <sheetViews>
    <sheetView showGridLines="0" workbookViewId="0">
      <selection activeCell="A1" sqref="A1"/>
    </sheetView>
  </sheetViews>
  <sheetFormatPr defaultColWidth="8" defaultRowHeight="12.75"/>
  <cols>
    <col min="1" max="1" width="24.8571428571429" customWidth="1"/>
    <col min="2" max="2" width="48.7142857142857" customWidth="1"/>
    <col min="3" max="3" width="10.5714285714286" customWidth="1"/>
    <col min="4" max="4" width="18.8571428571429" customWidth="1"/>
    <col min="5" max="5" width="10.5714285714286" customWidth="1"/>
    <col min="6" max="7" width="18.8571428571429" customWidth="1"/>
    <col min="8" max="244" width="9" customWidth="1"/>
    <col min="245" max="245" width="9.14285714285714" customWidth="1"/>
  </cols>
  <sheetData>
    <row r="1" s="1" customFormat="1" ht="19.5" customHeight="1" spans="1:244">
      <c r="A1" s="27"/>
      <c r="B1" s="28"/>
      <c r="C1" s="29"/>
      <c r="D1" s="29"/>
      <c r="E1" s="29"/>
      <c r="F1" s="30" t="s">
        <v>126</v>
      </c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  <c r="HR1" s="31"/>
      <c r="HS1" s="31"/>
      <c r="HT1" s="31"/>
      <c r="HU1" s="31"/>
      <c r="HV1" s="31"/>
      <c r="HW1" s="31"/>
      <c r="HX1" s="31"/>
      <c r="HY1" s="31"/>
      <c r="HZ1" s="31"/>
      <c r="IA1" s="31"/>
      <c r="IB1" s="31"/>
      <c r="IC1" s="31"/>
      <c r="ID1" s="31"/>
      <c r="IE1" s="31"/>
      <c r="IF1" s="31"/>
      <c r="IG1" s="31"/>
      <c r="IH1" s="31"/>
      <c r="II1" s="31"/>
      <c r="IJ1" s="31"/>
    </row>
    <row r="2" s="1" customFormat="1" ht="26.45" customHeight="1" spans="1:244">
      <c r="A2" s="15" t="s">
        <v>127</v>
      </c>
      <c r="B2" s="15"/>
      <c r="C2" s="15"/>
      <c r="D2" s="15"/>
      <c r="E2" s="15"/>
      <c r="F2" s="15"/>
      <c r="H2" s="32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5"/>
      <c r="EW2" s="45"/>
      <c r="EX2" s="45"/>
      <c r="EY2" s="45"/>
      <c r="EZ2" s="45"/>
      <c r="FA2" s="45"/>
      <c r="FB2" s="45"/>
      <c r="FC2" s="45"/>
      <c r="FD2" s="45"/>
      <c r="FE2" s="45"/>
      <c r="FF2" s="45"/>
      <c r="FG2" s="45"/>
      <c r="FH2" s="45"/>
      <c r="FI2" s="45"/>
      <c r="FJ2" s="45"/>
      <c r="FK2" s="45"/>
      <c r="FL2" s="45"/>
      <c r="FM2" s="45"/>
      <c r="FN2" s="45"/>
      <c r="FO2" s="45"/>
      <c r="FP2" s="45"/>
      <c r="FQ2" s="45"/>
      <c r="FR2" s="45"/>
      <c r="FS2" s="45"/>
      <c r="FT2" s="45"/>
      <c r="FU2" s="45"/>
      <c r="FV2" s="45"/>
      <c r="FW2" s="45"/>
      <c r="FX2" s="45"/>
      <c r="FY2" s="45"/>
      <c r="FZ2" s="45"/>
      <c r="GA2" s="45"/>
      <c r="GB2" s="45"/>
      <c r="GC2" s="45"/>
      <c r="GD2" s="45"/>
      <c r="GE2" s="45"/>
      <c r="GF2" s="45"/>
      <c r="GG2" s="45"/>
      <c r="GH2" s="45"/>
      <c r="GI2" s="45"/>
      <c r="GJ2" s="45"/>
      <c r="GK2" s="45"/>
      <c r="GL2" s="45"/>
      <c r="GM2" s="45"/>
      <c r="GN2" s="45"/>
      <c r="GO2" s="45"/>
      <c r="GP2" s="45"/>
      <c r="GQ2" s="45"/>
      <c r="GR2" s="45"/>
      <c r="GS2" s="45"/>
      <c r="GT2" s="45"/>
      <c r="GU2" s="45"/>
      <c r="GV2" s="45"/>
      <c r="GW2" s="45"/>
      <c r="GX2" s="45"/>
      <c r="GY2" s="45"/>
      <c r="GZ2" s="45"/>
      <c r="HA2" s="45"/>
      <c r="HB2" s="45"/>
      <c r="HC2" s="45"/>
      <c r="HD2" s="45"/>
      <c r="HE2" s="45"/>
      <c r="HF2" s="45"/>
      <c r="HG2" s="45"/>
      <c r="HH2" s="45"/>
      <c r="HI2" s="45"/>
      <c r="HJ2" s="45"/>
      <c r="HK2" s="45"/>
      <c r="HL2" s="45"/>
      <c r="HM2" s="45"/>
      <c r="HN2" s="45"/>
      <c r="HO2" s="45"/>
      <c r="HP2" s="45"/>
      <c r="HQ2" s="45"/>
      <c r="HR2" s="45"/>
      <c r="HS2" s="45"/>
      <c r="HT2" s="45"/>
      <c r="HU2" s="45"/>
      <c r="HV2" s="45"/>
      <c r="HW2" s="45"/>
      <c r="HX2" s="45"/>
      <c r="HY2" s="45"/>
      <c r="HZ2" s="45"/>
      <c r="IA2" s="45"/>
      <c r="IB2" s="45"/>
      <c r="IC2" s="45"/>
      <c r="ID2" s="45"/>
      <c r="IE2" s="45"/>
      <c r="IF2" s="45"/>
      <c r="IG2" s="45"/>
      <c r="IH2" s="45"/>
      <c r="II2" s="45"/>
      <c r="IJ2" s="45"/>
    </row>
    <row r="3" s="1" customFormat="1" ht="19.5" customHeight="1" spans="1:244">
      <c r="A3" s="33" t="s">
        <v>2</v>
      </c>
      <c r="B3" s="34"/>
      <c r="C3" s="35"/>
      <c r="D3" s="35"/>
      <c r="E3" s="35"/>
      <c r="F3" s="36" t="s">
        <v>3</v>
      </c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</row>
    <row r="4" s="1" customFormat="1" ht="18" customHeight="1" spans="1:244">
      <c r="A4" s="20" t="s">
        <v>45</v>
      </c>
      <c r="B4" s="37" t="s">
        <v>46</v>
      </c>
      <c r="C4" s="20" t="s">
        <v>128</v>
      </c>
      <c r="D4" s="38" t="s">
        <v>47</v>
      </c>
      <c r="E4" s="20" t="s">
        <v>48</v>
      </c>
      <c r="F4" s="39" t="s">
        <v>76</v>
      </c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46"/>
      <c r="IB4" s="46"/>
      <c r="IC4" s="46"/>
      <c r="ID4" s="46"/>
      <c r="IE4" s="46"/>
      <c r="IF4" s="46"/>
      <c r="IG4" s="46"/>
      <c r="IH4" s="46"/>
      <c r="II4" s="46"/>
      <c r="IJ4" s="46"/>
    </row>
    <row r="5" s="1" customFormat="1" ht="30" customHeight="1" spans="1:244">
      <c r="A5" s="20"/>
      <c r="B5" s="40"/>
      <c r="C5" s="20"/>
      <c r="D5" s="41"/>
      <c r="E5" s="20"/>
      <c r="F5" s="39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/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  <c r="DS5" s="46"/>
      <c r="DT5" s="46"/>
      <c r="DU5" s="46"/>
      <c r="DV5" s="46"/>
      <c r="DW5" s="46"/>
      <c r="DX5" s="46"/>
      <c r="DY5" s="46"/>
      <c r="DZ5" s="46"/>
      <c r="EA5" s="46"/>
      <c r="EB5" s="46"/>
      <c r="EC5" s="46"/>
      <c r="ED5" s="46"/>
      <c r="EE5" s="46"/>
      <c r="EF5" s="46"/>
      <c r="EG5" s="46"/>
      <c r="EH5" s="46"/>
      <c r="EI5" s="46"/>
      <c r="EJ5" s="46"/>
      <c r="EK5" s="46"/>
      <c r="EL5" s="46"/>
      <c r="EM5" s="46"/>
      <c r="EN5" s="46"/>
      <c r="EO5" s="46"/>
      <c r="EP5" s="46"/>
      <c r="EQ5" s="46"/>
      <c r="ER5" s="46"/>
      <c r="ES5" s="46"/>
      <c r="ET5" s="46"/>
      <c r="EU5" s="46"/>
      <c r="EV5" s="46"/>
      <c r="EW5" s="46"/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  <c r="FL5" s="46"/>
      <c r="FM5" s="46"/>
      <c r="FN5" s="46"/>
      <c r="FO5" s="46"/>
      <c r="FP5" s="46"/>
      <c r="FQ5" s="46"/>
      <c r="FR5" s="46"/>
      <c r="FS5" s="46"/>
      <c r="FT5" s="46"/>
      <c r="FU5" s="46"/>
      <c r="FV5" s="46"/>
      <c r="FW5" s="46"/>
      <c r="FX5" s="46"/>
      <c r="FY5" s="46"/>
      <c r="FZ5" s="46"/>
      <c r="GA5" s="46"/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  <c r="GS5" s="46"/>
      <c r="GT5" s="46"/>
      <c r="GU5" s="46"/>
      <c r="GV5" s="46"/>
      <c r="GW5" s="46"/>
      <c r="GX5" s="46"/>
      <c r="GY5" s="46"/>
      <c r="GZ5" s="46"/>
      <c r="HA5" s="46"/>
      <c r="HB5" s="46"/>
      <c r="HC5" s="46"/>
      <c r="HD5" s="46"/>
      <c r="HE5" s="46"/>
      <c r="HF5" s="46"/>
      <c r="HG5" s="46"/>
      <c r="HH5" s="46"/>
      <c r="HI5" s="46"/>
      <c r="HJ5" s="46"/>
      <c r="HK5" s="46"/>
      <c r="HL5" s="46"/>
      <c r="HM5" s="46"/>
      <c r="HN5" s="46"/>
      <c r="HO5" s="46"/>
      <c r="HP5" s="46"/>
      <c r="HQ5" s="46"/>
      <c r="HR5" s="46"/>
      <c r="HS5" s="46"/>
      <c r="HT5" s="46"/>
      <c r="HU5" s="46"/>
      <c r="HV5" s="46"/>
      <c r="HW5" s="46"/>
      <c r="HX5" s="46"/>
      <c r="HY5" s="46"/>
      <c r="HZ5" s="46"/>
      <c r="IA5" s="46"/>
      <c r="IB5" s="46"/>
      <c r="IC5" s="46"/>
      <c r="ID5" s="46"/>
      <c r="IE5" s="46"/>
      <c r="IF5" s="46"/>
      <c r="IG5" s="46"/>
      <c r="IH5" s="46"/>
      <c r="II5" s="46"/>
      <c r="IJ5" s="46"/>
    </row>
    <row r="6" s="1" customFormat="1" ht="19.5" customHeight="1" spans="1:244">
      <c r="A6" s="23" t="s">
        <v>41</v>
      </c>
      <c r="B6" s="23" t="s">
        <v>54</v>
      </c>
      <c r="C6" s="24">
        <v>2000</v>
      </c>
      <c r="D6" s="24"/>
      <c r="E6" s="24">
        <v>2000</v>
      </c>
      <c r="F6" s="42" t="s">
        <v>54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</row>
    <row r="7" s="1" customFormat="1" ht="19.5" customHeight="1" spans="1:244">
      <c r="A7" s="23" t="s">
        <v>65</v>
      </c>
      <c r="B7" s="43" t="s">
        <v>25</v>
      </c>
      <c r="C7" s="24">
        <v>2000</v>
      </c>
      <c r="D7" s="24"/>
      <c r="E7" s="24">
        <v>2000</v>
      </c>
      <c r="F7" s="42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</row>
    <row r="8" s="1" customFormat="1" ht="19.5" customHeight="1" spans="1:6">
      <c r="A8" s="23" t="s">
        <v>66</v>
      </c>
      <c r="B8" s="23" t="s">
        <v>26</v>
      </c>
      <c r="C8" s="24">
        <v>2000</v>
      </c>
      <c r="D8" s="24"/>
      <c r="E8" s="24">
        <v>2000</v>
      </c>
      <c r="F8" s="42"/>
    </row>
    <row r="9" s="1" customFormat="1" ht="19.5" customHeight="1" spans="1:6">
      <c r="A9" s="25" t="s">
        <v>67</v>
      </c>
      <c r="B9" s="25" t="s">
        <v>27</v>
      </c>
      <c r="C9" s="26">
        <v>2000</v>
      </c>
      <c r="D9" s="26"/>
      <c r="E9" s="26">
        <v>2000</v>
      </c>
      <c r="F9" s="44"/>
    </row>
  </sheetData>
  <mergeCells count="13">
    <mergeCell ref="A2:F2"/>
    <mergeCell ref="A4:A5"/>
    <mergeCell ref="A4:A5"/>
    <mergeCell ref="B4:B5"/>
    <mergeCell ref="B4:B5"/>
    <mergeCell ref="C4:C5"/>
    <mergeCell ref="C4:C5"/>
    <mergeCell ref="D4:D5"/>
    <mergeCell ref="D4:D5"/>
    <mergeCell ref="E4:E5"/>
    <mergeCell ref="E4:E5"/>
    <mergeCell ref="F4:F5"/>
    <mergeCell ref="F4:F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workbookViewId="0">
      <selection activeCell="A1" sqref="A1"/>
    </sheetView>
  </sheetViews>
  <sheetFormatPr defaultColWidth="8" defaultRowHeight="12.75" outlineLevelCol="7"/>
  <cols>
    <col min="1" max="1" width="43.8571428571429" customWidth="1"/>
    <col min="2" max="2" width="59.8571428571429" customWidth="1"/>
    <col min="3" max="3" width="10.5714285714286" customWidth="1"/>
    <col min="4" max="4" width="11.8571428571429" customWidth="1"/>
    <col min="5" max="5" width="10.5714285714286" customWidth="1"/>
    <col min="6" max="7" width="15.5714285714286" customWidth="1"/>
    <col min="8" max="8" width="11" customWidth="1"/>
    <col min="9" max="9" width="10.7142857142857" customWidth="1"/>
  </cols>
  <sheetData>
    <row r="1" s="1" customFormat="1" ht="19.5" customHeight="1" spans="1:8">
      <c r="A1" s="13"/>
      <c r="B1" s="13"/>
      <c r="C1" s="13"/>
      <c r="D1" s="13"/>
      <c r="E1" s="13"/>
      <c r="F1" s="13"/>
      <c r="G1" s="14"/>
      <c r="H1" s="14" t="s">
        <v>129</v>
      </c>
    </row>
    <row r="2" s="1" customFormat="1" ht="30" customHeight="1" spans="1:8">
      <c r="A2" s="15" t="s">
        <v>130</v>
      </c>
      <c r="B2" s="15"/>
      <c r="C2" s="15"/>
      <c r="D2" s="15"/>
      <c r="E2" s="15"/>
      <c r="F2" s="15"/>
      <c r="G2" s="15"/>
      <c r="H2" s="15"/>
    </row>
    <row r="3" s="1" customFormat="1" ht="19.5" customHeight="1" spans="1:8">
      <c r="A3" s="16" t="s">
        <v>2</v>
      </c>
      <c r="B3" s="17"/>
      <c r="C3" s="17"/>
      <c r="D3" s="17"/>
      <c r="E3" s="17"/>
      <c r="F3" s="17"/>
      <c r="G3" s="14"/>
      <c r="H3" s="18" t="s">
        <v>3</v>
      </c>
    </row>
    <row r="4" s="1" customFormat="1" ht="19.5" customHeight="1" spans="1:8">
      <c r="A4" s="19" t="s">
        <v>36</v>
      </c>
      <c r="B4" s="20" t="s">
        <v>131</v>
      </c>
      <c r="C4" s="21" t="s">
        <v>128</v>
      </c>
      <c r="D4" s="21" t="s">
        <v>11</v>
      </c>
      <c r="E4" s="21" t="s">
        <v>132</v>
      </c>
      <c r="F4" s="21" t="s">
        <v>15</v>
      </c>
      <c r="G4" s="22" t="s">
        <v>39</v>
      </c>
      <c r="H4" s="21" t="s">
        <v>40</v>
      </c>
    </row>
    <row r="5" s="1" customFormat="1" ht="19.5" customHeight="1" spans="1:8">
      <c r="A5" s="19"/>
      <c r="B5" s="20"/>
      <c r="C5" s="21"/>
      <c r="D5" s="21"/>
      <c r="E5" s="21"/>
      <c r="F5" s="21"/>
      <c r="G5" s="22"/>
      <c r="H5" s="21"/>
    </row>
    <row r="6" s="1" customFormat="1" ht="30.75" customHeight="1" spans="1:8">
      <c r="A6" s="19"/>
      <c r="B6" s="20"/>
      <c r="C6" s="21"/>
      <c r="D6" s="21"/>
      <c r="E6" s="21"/>
      <c r="F6" s="21"/>
      <c r="G6" s="22"/>
      <c r="H6" s="21"/>
    </row>
    <row r="7" s="1" customFormat="1" ht="17.25" customHeight="1" spans="1:8">
      <c r="A7" s="23" t="s">
        <v>41</v>
      </c>
      <c r="B7" s="23" t="s">
        <v>54</v>
      </c>
      <c r="C7" s="24">
        <v>7752.29</v>
      </c>
      <c r="D7" s="24">
        <v>1461.41</v>
      </c>
      <c r="E7" s="24">
        <v>2000</v>
      </c>
      <c r="F7" s="24"/>
      <c r="G7" s="24">
        <v>4290.88</v>
      </c>
      <c r="H7" s="23"/>
    </row>
    <row r="8" s="1" customFormat="1" ht="17.25" customHeight="1" spans="1:8">
      <c r="A8" s="23" t="s">
        <v>42</v>
      </c>
      <c r="B8" s="23"/>
      <c r="C8" s="24">
        <v>7752.29</v>
      </c>
      <c r="D8" s="24">
        <v>1461.41</v>
      </c>
      <c r="E8" s="24">
        <v>2000</v>
      </c>
      <c r="F8" s="24"/>
      <c r="G8" s="24">
        <v>4290.88</v>
      </c>
      <c r="H8" s="23"/>
    </row>
    <row r="9" s="1" customFormat="1" ht="17.25" customHeight="1" spans="1:8">
      <c r="A9" s="25" t="s">
        <v>54</v>
      </c>
      <c r="B9" s="25" t="s">
        <v>133</v>
      </c>
      <c r="C9" s="26">
        <v>2</v>
      </c>
      <c r="D9" s="26">
        <v>2</v>
      </c>
      <c r="E9" s="26"/>
      <c r="F9" s="26"/>
      <c r="G9" s="26"/>
      <c r="H9" s="25"/>
    </row>
    <row r="10" s="1" customFormat="1" ht="17.25" customHeight="1" spans="1:8">
      <c r="A10" s="25" t="s">
        <v>54</v>
      </c>
      <c r="B10" s="25" t="s">
        <v>134</v>
      </c>
      <c r="C10" s="26">
        <v>95.9</v>
      </c>
      <c r="D10" s="26"/>
      <c r="E10" s="26"/>
      <c r="F10" s="26"/>
      <c r="G10" s="26">
        <v>95.9</v>
      </c>
      <c r="H10" s="25"/>
    </row>
    <row r="11" s="1" customFormat="1" ht="17.25" customHeight="1" spans="1:8">
      <c r="A11" s="25" t="s">
        <v>54</v>
      </c>
      <c r="B11" s="25" t="s">
        <v>135</v>
      </c>
      <c r="C11" s="26">
        <v>1323.94</v>
      </c>
      <c r="D11" s="26">
        <v>1323.94</v>
      </c>
      <c r="E11" s="26"/>
      <c r="F11" s="26"/>
      <c r="G11" s="26"/>
      <c r="H11" s="25"/>
    </row>
    <row r="12" s="1" customFormat="1" ht="17.25" customHeight="1" spans="1:8">
      <c r="A12" s="25" t="s">
        <v>54</v>
      </c>
      <c r="B12" s="25" t="s">
        <v>136</v>
      </c>
      <c r="C12" s="26">
        <v>217.45</v>
      </c>
      <c r="D12" s="26"/>
      <c r="E12" s="26"/>
      <c r="F12" s="26"/>
      <c r="G12" s="26">
        <v>217.45</v>
      </c>
      <c r="H12" s="25"/>
    </row>
    <row r="13" s="1" customFormat="1" ht="17.25" customHeight="1" spans="1:8">
      <c r="A13" s="25" t="s">
        <v>54</v>
      </c>
      <c r="B13" s="25" t="s">
        <v>137</v>
      </c>
      <c r="C13" s="26">
        <v>215</v>
      </c>
      <c r="D13" s="26"/>
      <c r="E13" s="26"/>
      <c r="F13" s="26"/>
      <c r="G13" s="26">
        <v>215</v>
      </c>
      <c r="H13" s="25"/>
    </row>
    <row r="14" s="1" customFormat="1" ht="17.25" customHeight="1" spans="1:8">
      <c r="A14" s="25" t="s">
        <v>54</v>
      </c>
      <c r="B14" s="25" t="s">
        <v>138</v>
      </c>
      <c r="C14" s="26">
        <v>565</v>
      </c>
      <c r="D14" s="26"/>
      <c r="E14" s="26"/>
      <c r="F14" s="26"/>
      <c r="G14" s="26">
        <v>565</v>
      </c>
      <c r="H14" s="25"/>
    </row>
    <row r="15" s="1" customFormat="1" ht="17.25" customHeight="1" spans="1:8">
      <c r="A15" s="25" t="s">
        <v>54</v>
      </c>
      <c r="B15" s="25" t="s">
        <v>139</v>
      </c>
      <c r="C15" s="26">
        <v>1100</v>
      </c>
      <c r="D15" s="26"/>
      <c r="E15" s="26"/>
      <c r="F15" s="26"/>
      <c r="G15" s="26">
        <v>1100</v>
      </c>
      <c r="H15" s="25"/>
    </row>
    <row r="16" s="1" customFormat="1" ht="17.25" customHeight="1" spans="1:8">
      <c r="A16" s="25" t="s">
        <v>54</v>
      </c>
      <c r="B16" s="25" t="s">
        <v>140</v>
      </c>
      <c r="C16" s="26">
        <v>526.5</v>
      </c>
      <c r="D16" s="26"/>
      <c r="E16" s="26"/>
      <c r="F16" s="26"/>
      <c r="G16" s="26">
        <v>526.5</v>
      </c>
      <c r="H16" s="25"/>
    </row>
    <row r="17" s="1" customFormat="1" ht="17.25" customHeight="1" spans="1:8">
      <c r="A17" s="25" t="s">
        <v>54</v>
      </c>
      <c r="B17" s="25" t="s">
        <v>141</v>
      </c>
      <c r="C17" s="26">
        <v>130.3</v>
      </c>
      <c r="D17" s="26"/>
      <c r="E17" s="26"/>
      <c r="F17" s="26"/>
      <c r="G17" s="26">
        <v>130.3</v>
      </c>
      <c r="H17" s="25"/>
    </row>
    <row r="18" s="1" customFormat="1" ht="17.25" customHeight="1" spans="1:8">
      <c r="A18" s="25" t="s">
        <v>54</v>
      </c>
      <c r="B18" s="25" t="s">
        <v>142</v>
      </c>
      <c r="C18" s="26">
        <v>436.95</v>
      </c>
      <c r="D18" s="26"/>
      <c r="E18" s="26"/>
      <c r="F18" s="26"/>
      <c r="G18" s="26">
        <v>436.95</v>
      </c>
      <c r="H18" s="25"/>
    </row>
    <row r="19" s="1" customFormat="1" ht="17.25" customHeight="1" spans="1:8">
      <c r="A19" s="25" t="s">
        <v>54</v>
      </c>
      <c r="B19" s="25" t="s">
        <v>143</v>
      </c>
      <c r="C19" s="26">
        <v>553.97</v>
      </c>
      <c r="D19" s="26"/>
      <c r="E19" s="26"/>
      <c r="F19" s="26"/>
      <c r="G19" s="26">
        <v>553.97</v>
      </c>
      <c r="H19" s="25"/>
    </row>
    <row r="20" s="1" customFormat="1" ht="17.25" customHeight="1" spans="1:8">
      <c r="A20" s="25" t="s">
        <v>54</v>
      </c>
      <c r="B20" s="25" t="s">
        <v>144</v>
      </c>
      <c r="C20" s="26">
        <v>332.1</v>
      </c>
      <c r="D20" s="26">
        <v>129.97</v>
      </c>
      <c r="E20" s="26"/>
      <c r="F20" s="26"/>
      <c r="G20" s="26">
        <v>202.13</v>
      </c>
      <c r="H20" s="25"/>
    </row>
    <row r="21" s="1" customFormat="1" ht="17.25" customHeight="1" spans="1:8">
      <c r="A21" s="25" t="s">
        <v>54</v>
      </c>
      <c r="B21" s="25" t="s">
        <v>145</v>
      </c>
      <c r="C21" s="26">
        <v>2000</v>
      </c>
      <c r="D21" s="26"/>
      <c r="E21" s="26">
        <v>2000</v>
      </c>
      <c r="F21" s="26"/>
      <c r="G21" s="26"/>
      <c r="H21" s="25"/>
    </row>
    <row r="22" s="1" customFormat="1" ht="17.25" customHeight="1" spans="1:8">
      <c r="A22" s="25" t="s">
        <v>54</v>
      </c>
      <c r="B22" s="25" t="s">
        <v>146</v>
      </c>
      <c r="C22" s="26">
        <v>247.68</v>
      </c>
      <c r="D22" s="26"/>
      <c r="E22" s="26"/>
      <c r="F22" s="26"/>
      <c r="G22" s="26">
        <v>247.68</v>
      </c>
      <c r="H22" s="25"/>
    </row>
    <row r="23" s="1" customFormat="1" ht="17.25" customHeight="1" spans="1:8">
      <c r="A23" s="25" t="s">
        <v>54</v>
      </c>
      <c r="B23" s="25" t="s">
        <v>147</v>
      </c>
      <c r="C23" s="26">
        <v>5.5</v>
      </c>
      <c r="D23" s="26">
        <v>5.5</v>
      </c>
      <c r="E23" s="26"/>
      <c r="F23" s="26"/>
      <c r="G23" s="26"/>
      <c r="H23" s="25"/>
    </row>
    <row r="24" s="1" customFormat="1" ht="15" customHeight="1"/>
    <row r="25" s="1" customFormat="1" ht="15" customHeight="1"/>
    <row r="26" s="1" customFormat="1" ht="15" customHeight="1"/>
  </sheetData>
  <mergeCells count="25">
    <mergeCell ref="A2:H2"/>
    <mergeCell ref="A4:A6"/>
    <mergeCell ref="A4:A6"/>
    <mergeCell ref="A4:A6"/>
    <mergeCell ref="B4:B6"/>
    <mergeCell ref="B4:B6"/>
    <mergeCell ref="B4:B6"/>
    <mergeCell ref="C4:C6"/>
    <mergeCell ref="C4:C6"/>
    <mergeCell ref="C4:C6"/>
    <mergeCell ref="D4:D6"/>
    <mergeCell ref="D4:D6"/>
    <mergeCell ref="D4:D6"/>
    <mergeCell ref="E4:E6"/>
    <mergeCell ref="E4:E6"/>
    <mergeCell ref="E4:E6"/>
    <mergeCell ref="F4:F6"/>
    <mergeCell ref="F4:F6"/>
    <mergeCell ref="F4:F6"/>
    <mergeCell ref="G4:G6"/>
    <mergeCell ref="G4:G6"/>
    <mergeCell ref="G4:G6"/>
    <mergeCell ref="H4:H6"/>
    <mergeCell ref="H4:H6"/>
    <mergeCell ref="H4:H6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showGridLines="0" tabSelected="1" workbookViewId="0">
      <selection activeCell="L15" sqref="L15"/>
    </sheetView>
  </sheetViews>
  <sheetFormatPr defaultColWidth="8" defaultRowHeight="12.75" outlineLevelRow="7" outlineLevelCol="3"/>
  <cols>
    <col min="1" max="1" width="29.4285714285714" customWidth="1"/>
    <col min="2" max="2" width="15" customWidth="1"/>
    <col min="3" max="3" width="8.57142857142857" customWidth="1"/>
    <col min="4" max="4" width="62.4285714285714" customWidth="1"/>
    <col min="5" max="5" width="9.14285714285714" customWidth="1"/>
  </cols>
  <sheetData>
    <row r="1" s="1" customFormat="1" ht="15" customHeight="1" spans="4:4">
      <c r="D1" s="2" t="s">
        <v>148</v>
      </c>
    </row>
    <row r="2" s="1" customFormat="1" ht="34.5" customHeight="1" spans="1:4">
      <c r="A2" s="3" t="s">
        <v>149</v>
      </c>
      <c r="B2" s="4"/>
      <c r="C2" s="4"/>
      <c r="D2" s="4"/>
    </row>
    <row r="3" s="1" customFormat="1" ht="18" customHeight="1" spans="1:4">
      <c r="A3" s="5" t="s">
        <v>2</v>
      </c>
      <c r="D3" s="2" t="s">
        <v>3</v>
      </c>
    </row>
    <row r="4" s="1" customFormat="1" ht="23.25" customHeight="1" spans="1:4">
      <c r="A4" s="6" t="s">
        <v>36</v>
      </c>
      <c r="B4" s="6" t="s">
        <v>131</v>
      </c>
      <c r="C4" s="6" t="s">
        <v>150</v>
      </c>
      <c r="D4" s="6" t="s">
        <v>151</v>
      </c>
    </row>
    <row r="5" s="1" customFormat="1" ht="18" customHeight="1" spans="1:4">
      <c r="A5" s="7" t="s">
        <v>41</v>
      </c>
      <c r="B5" s="7" t="s">
        <v>54</v>
      </c>
      <c r="C5" s="7">
        <f>C6</f>
        <v>1453.91</v>
      </c>
      <c r="D5" s="8" t="s">
        <v>54</v>
      </c>
    </row>
    <row r="6" s="1" customFormat="1" ht="18" customHeight="1" spans="1:4">
      <c r="A6" s="7" t="s">
        <v>42</v>
      </c>
      <c r="B6" s="7"/>
      <c r="C6" s="9">
        <f>C7+C8</f>
        <v>1453.91</v>
      </c>
      <c r="D6" s="8"/>
    </row>
    <row r="7" s="1" customFormat="1" ht="36" customHeight="1" spans="1:4">
      <c r="A7" s="10" t="s">
        <v>54</v>
      </c>
      <c r="B7" s="10" t="s">
        <v>135</v>
      </c>
      <c r="C7" s="11">
        <v>1323.94</v>
      </c>
      <c r="D7" s="12" t="s">
        <v>152</v>
      </c>
    </row>
    <row r="8" s="1" customFormat="1" ht="18" customHeight="1" spans="1:4">
      <c r="A8" s="10" t="s">
        <v>54</v>
      </c>
      <c r="B8" s="10" t="s">
        <v>144</v>
      </c>
      <c r="C8" s="11">
        <v>129.97</v>
      </c>
      <c r="D8" s="12" t="s">
        <v>153</v>
      </c>
    </row>
  </sheetData>
  <mergeCells count="1"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收支总表01</vt:lpstr>
      <vt:lpstr>收入总表02</vt:lpstr>
      <vt:lpstr>支出总表03</vt:lpstr>
      <vt:lpstr>财政拨款收支总表04</vt:lpstr>
      <vt:lpstr>一般公共预算支出表05</vt:lpstr>
      <vt:lpstr>基本支出预算表06</vt:lpstr>
      <vt:lpstr>三公经费预算表07</vt:lpstr>
      <vt:lpstr>政府性基金预算支出表08</vt:lpstr>
      <vt:lpstr>项目支出09</vt:lpstr>
      <vt:lpstr>单位绩效目标表10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不说</cp:lastModifiedBy>
  <dcterms:created xsi:type="dcterms:W3CDTF">2022-09-09T01:23:00Z</dcterms:created>
  <dcterms:modified xsi:type="dcterms:W3CDTF">2022-09-09T02:14:43Z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951A25675FE64A91BFDE205CEE70BE17</vt:lpwstr>
  </property>
  <property fmtid="{D5CDD505-2E9C-101B-9397-08002B2CF9AE}" pid="3" name="KSOProductBuildVer">
    <vt:lpwstr>2052-11.1.0.12358</vt:lpwstr>
  </property>
</Properties>
</file>